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mc:AlternateContent xmlns:mc="http://schemas.openxmlformats.org/markup-compatibility/2006">
    <mc:Choice Requires="x15">
      <x15ac:absPath xmlns:x15ac="http://schemas.microsoft.com/office/spreadsheetml/2010/11/ac" url="D:\AFPRO - Karnataka\Asian Paints\BOQ Formate\RFQ\"/>
    </mc:Choice>
  </mc:AlternateContent>
  <xr:revisionPtr revIDLastSave="0" documentId="13_ncr:1_{A21A05C3-9F90-4441-AB4C-2C3E3B444592}" xr6:coauthVersionLast="47" xr6:coauthVersionMax="47" xr10:uidLastSave="{00000000-0000-0000-0000-000000000000}"/>
  <bookViews>
    <workbookView xWindow="-110" yWindow="-110" windowWidth="19420" windowHeight="11500" xr2:uid="{00000000-000D-0000-FFFF-FFFF00000000}"/>
  </bookViews>
  <sheets>
    <sheet name="RFQ" sheetId="1" r:id="rId1"/>
  </sheets>
  <definedNames>
    <definedName name="Text1" localSheetId="0">RFQ!$B$15</definedName>
    <definedName name="vendorname" localSheetId="0">RFQ!$B$8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20" i="1" l="1"/>
  <c r="P21" i="1"/>
  <c r="P22" i="1"/>
  <c r="P23" i="1"/>
  <c r="P24" i="1"/>
  <c r="R20" i="1"/>
  <c r="S20" i="1" s="1"/>
  <c r="R21" i="1"/>
  <c r="S21" i="1" s="1"/>
  <c r="R22" i="1"/>
  <c r="R23" i="1"/>
  <c r="R24" i="1"/>
  <c r="P19" i="1"/>
  <c r="P25" i="1" s="1"/>
  <c r="S22" i="1" l="1"/>
  <c r="S24" i="1"/>
  <c r="S23" i="1"/>
  <c r="R19" i="1"/>
  <c r="S27" i="1"/>
  <c r="S19" i="1" l="1"/>
  <c r="S25" i="1" s="1"/>
  <c r="R25" i="1"/>
  <c r="S28" i="1" s="1"/>
  <c r="S29" i="1" s="1"/>
</calcChain>
</file>

<file path=xl/sharedStrings.xml><?xml version="1.0" encoding="utf-8"?>
<sst xmlns="http://schemas.openxmlformats.org/spreadsheetml/2006/main" count="98" uniqueCount="87">
  <si>
    <t xml:space="preserve">Request for Quotation (RFQ) </t>
  </si>
  <si>
    <t xml:space="preserve">Action For Food Production, 25/1A,Institutional Area,D Block, Janakpuri,New Delhi-110058 </t>
  </si>
  <si>
    <t>Vendor/Service Provider/Contractor Name &amp; Address:</t>
  </si>
  <si>
    <t>Project Name:</t>
  </si>
  <si>
    <t>Line Item:</t>
  </si>
  <si>
    <t>Name:</t>
  </si>
  <si>
    <t>RFQ title (work/ procurement to be done):</t>
  </si>
  <si>
    <t>Address:</t>
  </si>
  <si>
    <t>Delivery location/Service Place &amp; Address:</t>
  </si>
  <si>
    <t>RFQ No.:</t>
  </si>
  <si>
    <t>Closing Date:</t>
  </si>
  <si>
    <t>AFPRO Contact person:</t>
  </si>
  <si>
    <t>Mobile:</t>
  </si>
  <si>
    <t>email ID:</t>
  </si>
  <si>
    <t>Email:</t>
  </si>
  <si>
    <t>Particulars</t>
  </si>
  <si>
    <t>Specfication of Item/ Work/ Service</t>
  </si>
  <si>
    <t>Units</t>
  </si>
  <si>
    <t>Total Quantity/ Work/ Service</t>
  </si>
  <si>
    <t>Rate per unit/ Qty</t>
  </si>
  <si>
    <t>Amount</t>
  </si>
  <si>
    <t>GST Rate</t>
  </si>
  <si>
    <t>GST Amount</t>
  </si>
  <si>
    <t>Total Amount</t>
  </si>
  <si>
    <t>Total</t>
  </si>
  <si>
    <t>GST</t>
  </si>
  <si>
    <t>Total amount payable (rounded off to nearest paisa)</t>
  </si>
  <si>
    <t xml:space="preserve">TERMS &amp; CONDITIONS </t>
  </si>
  <si>
    <t xml:space="preserve">Upon receipt of the Request for Quotation (RFQ) please inform AFPRO if you intend to submit a quotation. Please respond even if you are not interested to submit a quote (in writing) </t>
  </si>
  <si>
    <t>The price quoted by the Vendor/Service Provider shall not be subject to adjustments on any account except as otherwise provided in the conditions of the Purchase Order/Work Order/TOR. Price should be quoted in INR.</t>
  </si>
  <si>
    <t>Quotation must be received by AFPRO as specified not later than the closing date and time. Quotations received after the closing date and time will not be considered.</t>
  </si>
  <si>
    <t xml:space="preserve">AFPRO reserves the right to accept all or part of your quotation or reject, whichever is in its best interest. </t>
  </si>
  <si>
    <t>AFPRO will notify the successful consultant/Vendor/Contractor in writing with a Purchase Order/Work Order /TOR.</t>
  </si>
  <si>
    <t xml:space="preserve">Within 2 days of receipt of the Purchase Order/Work Order /TOR from AFPRO, the consultant/Vendor/Contractor must sign/accept Purchase Order/Work Order/TOR with date and seal and return it to AFPRO. </t>
  </si>
  <si>
    <t xml:space="preserve">If the consultant/Vendor/Contractor fails to sign/accept and return the Purchase Order/Work Order/TOR and within 2 days after receipt of the Purchase Order/Work Order/TOR, AFPRO may consider the Purchase Order/Work Order/TOR stands cancelled without prejudice to the AFPRO's right to claim compensation or pursue any other remedy in respect of such failure, and the consultant will have no claim whatsoever on the AFPRO. </t>
  </si>
  <si>
    <t>AFPRO may for its own convenience and without charge or liability cancel the RFQ at any stage.</t>
  </si>
  <si>
    <t>A.8. Documents to be submitted with quotation.</t>
  </si>
  <si>
    <t>PAN</t>
  </si>
  <si>
    <t>GSTIN</t>
  </si>
  <si>
    <t>PAN NO.</t>
  </si>
  <si>
    <t>· Vendor/service provider should not influence or offer any monetary or non-monetary benefits to AFPRO staff to avail the procurement. If such instances have been noticed AFPRO has full right to cancel the Purchase Order/Work Order and claim the amount already paid from AFPRO to the Vendor/Service Provider with penalty.</t>
  </si>
  <si>
    <t>AFPRO Field office Location  :  AFPRO Office, R P road, Fifteenth cross, Nanjangud Town, Mysore district</t>
  </si>
  <si>
    <t>Water Resource Devlopement Project</t>
  </si>
  <si>
    <t>Tank Rejuvenation</t>
  </si>
  <si>
    <t xml:space="preserve">Tank Rejuvenation work in Sarkari Kere </t>
  </si>
  <si>
    <t>Kasuvinahalli Village, Nanjanagudu Taluk, Mysore District</t>
  </si>
  <si>
    <t>Chethan KS &amp; Vinoj Kumar</t>
  </si>
  <si>
    <t>8884242101, 7092833673</t>
  </si>
  <si>
    <t>afpromysore@gmail.com</t>
  </si>
  <si>
    <t xml:space="preserve">AFPRO Project Office, R P road, Fifteenth cross, Nanjangud Town, Mysore district
</t>
  </si>
  <si>
    <t>Desiltation</t>
  </si>
  <si>
    <t>Providing 5 HP motor for De-watering upto 5 % of  Desiltation cost  dewatering shall be made as per site condition</t>
  </si>
  <si>
    <t>Dewatering</t>
  </si>
  <si>
    <t>De-silting tank bed/Feeder Channel/Canal in dry condition by excavating the deposited bed material and disposing off the same by  stacking/ formation of Embankment or as directed including cost of all machinery, labour etc., complete with all lead and all lifts.</t>
  </si>
  <si>
    <t>Construction of Inlet structure as specified by Engineer incharge &amp; the specification given in Estimate (Detailed Calculation sheet is attached separately)</t>
  </si>
  <si>
    <t>Construction of Inlet Structure</t>
  </si>
  <si>
    <t>Construction of Outlet Structure</t>
  </si>
  <si>
    <t>Construction of Outlet structure as specified by Engineer incharge &amp; the specification given in Estimate (Detailed Calculation sheet is attached separately)</t>
  </si>
  <si>
    <t>Cum</t>
  </si>
  <si>
    <t>Ls</t>
  </si>
  <si>
    <t>Issue Date</t>
  </si>
  <si>
    <t>A.1.  Acknowledgement</t>
  </si>
  <si>
    <t>A.2.  Price</t>
  </si>
  <si>
    <t>A.3.  Validity &amp;Closing date</t>
  </si>
  <si>
    <t>A.4.  Award of Purchase Order/Work Order/ TOR and Criteria</t>
  </si>
  <si>
    <t>A.5.  Signature of Purchase Order/Work Order /TOR</t>
  </si>
  <si>
    <t>A.6.  Cancellation for convenience</t>
  </si>
  <si>
    <t>· All duties, taxes and transportation charges or any additional cost payable shall be shown separately in the quotation.</t>
  </si>
  <si>
    <t xml:space="preserve">· The rates quoted by you for each item shall be fixed for the validity period of the quotation and shall not be subject to adjustment on any account. </t>
  </si>
  <si>
    <t>· Quotation for supply of partial quantity of an item will not be acceptable.</t>
  </si>
  <si>
    <t>· Payment shall be made in instalments or fully as agreed in the Purchase Order/Work Order/ TOR through respective banks.  You should indicate the Account Name, Bank Name, Account number, Bank Address &amp; IFS Code on the quotation.</t>
  </si>
  <si>
    <t>· Profile in case of service/consultancy</t>
  </si>
  <si>
    <t>· PAN in case of service/consultancy/work/contract etc.</t>
  </si>
  <si>
    <t>· Entity/Vendor Registration documents</t>
  </si>
  <si>
    <r>
      <t xml:space="preserve">AFPRO will award the </t>
    </r>
    <r>
      <rPr>
        <b/>
        <sz val="11"/>
        <color theme="1"/>
        <rFont val="Calibri Light"/>
        <family val="2"/>
        <scheme val="major"/>
      </rPr>
      <t xml:space="preserve">Purchase Order/Work Order/ </t>
    </r>
    <r>
      <rPr>
        <sz val="11"/>
        <color theme="1"/>
        <rFont val="Calibri Light"/>
        <family val="2"/>
        <scheme val="major"/>
      </rPr>
      <t xml:space="preserve">TOR to the Vendor/Service Provider/Contractor whose quotation has been determined to be substantially responsive to this Request for Quotation (RFQ) and who has offered the lowest evaluated price/fees/amount, provided further that the Vendor/Service Provider/Contractor has the capability to supply/ carry out the work/service effectively as per </t>
    </r>
    <r>
      <rPr>
        <b/>
        <sz val="11"/>
        <color theme="1"/>
        <rFont val="Calibri Light"/>
        <family val="2"/>
        <scheme val="major"/>
      </rPr>
      <t>Purchase Order/Work Order/</t>
    </r>
    <r>
      <rPr>
        <sz val="11"/>
        <color theme="1"/>
        <rFont val="Calibri Light"/>
        <family val="2"/>
        <scheme val="major"/>
      </rPr>
      <t>TOR. AFPRO has its discretion to award the PO/Work Order/TOR to any party including the Vendor/Service Provider/Contractor who have submitted the quotation or otherwise.</t>
    </r>
  </si>
  <si>
    <r>
      <t>A.7</t>
    </r>
    <r>
      <rPr>
        <sz val="11"/>
        <color theme="1"/>
        <rFont val="Calibri Light"/>
        <family val="2"/>
        <scheme val="major"/>
      </rPr>
      <t>. Other terms and conditions</t>
    </r>
  </si>
  <si>
    <t>Provision of Kadapa/Granite stone inaugurale plaque (1*0.75 m) mounted on brick masonry structure (1.2m high,  1.5m wide and 0.4 m thick wall structure) including paint,labour,curing, etc</t>
  </si>
  <si>
    <t>Providing and fixing board/displaying information, with rectangular shape of 1.0m x 1.5 m size made out 18 gauge (1.5mm) thick mild steel sheet painted with one coat of Zinc chromate stoving primer and two coats of enamel paint, mounted to square tube of 70*70mm or Circular tube of 70mm dia height of 9 ft above GL &amp; 2ft BGL and fixing the boards in 1:4:8 concrete block of size 60 cm x 60 cm x 75 cm including, excavation, refilling etc..</t>
  </si>
  <si>
    <t>Masonry Name board</t>
  </si>
  <si>
    <t>Steel Name board</t>
  </si>
  <si>
    <t xml:space="preserve">AFPRO/03/NANJANGUDU/KA/2026-27 </t>
  </si>
  <si>
    <t>21-10-2026</t>
  </si>
  <si>
    <t>Sl.No</t>
  </si>
  <si>
    <t>· Copy of GST</t>
  </si>
  <si>
    <t>Signature:</t>
  </si>
  <si>
    <t>Aadhar</t>
  </si>
  <si>
    <t>Note : fill values only in gray marked column (O19-O24) &amp; (Q19-Q24)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</si>
</sst>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7">
    <font>
      <sz val="11"/>
      <color theme="1"/>
      <name val="Calibri"/>
      <charset val="134"/>
      <scheme val="minor"/>
    </font>
    <font>
      <sz val="11"/>
      <color theme="1"/>
      <name val="Calibri"/>
      <family val="2"/>
      <scheme val="minor"/>
    </font>
    <font>
      <u/>
      <sz val="11"/>
      <color theme="10"/>
      <name val="Calibri Light"/>
      <family val="2"/>
      <scheme val="major"/>
    </font>
    <font>
      <sz val="11"/>
      <color theme="1"/>
      <name val="Calibri Light"/>
      <family val="2"/>
      <scheme val="major"/>
    </font>
    <font>
      <b/>
      <sz val="11"/>
      <color theme="1"/>
      <name val="Calibri Light"/>
      <family val="2"/>
      <scheme val="major"/>
    </font>
    <font>
      <b/>
      <sz val="11"/>
      <color rgb="FF000000"/>
      <name val="Calibri Light"/>
      <family val="2"/>
      <scheme val="major"/>
    </font>
    <font>
      <sz val="11"/>
      <color rgb="FF000000"/>
      <name val="Calibri Light"/>
      <family val="2"/>
      <scheme val="major"/>
    </font>
  </fonts>
  <fills count="7">
    <fill>
      <patternFill patternType="none"/>
    </fill>
    <fill>
      <patternFill patternType="gray125"/>
    </fill>
    <fill>
      <patternFill patternType="solid">
        <fgColor rgb="FFFFC000"/>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0"/>
        <bgColor indexed="64"/>
      </patternFill>
    </fill>
    <fill>
      <patternFill patternType="solid">
        <fgColor theme="0"/>
        <bgColor rgb="FF000000"/>
      </patternFill>
    </fill>
  </fills>
  <borders count="39">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right/>
      <top style="thin">
        <color theme="0"/>
      </top>
      <bottom/>
      <diagonal/>
    </border>
    <border>
      <left style="thin">
        <color theme="0"/>
      </left>
      <right/>
      <top style="thin">
        <color theme="0"/>
      </top>
      <bottom style="thin">
        <color theme="0"/>
      </bottom>
      <diagonal/>
    </border>
    <border>
      <left style="thin">
        <color auto="1"/>
      </left>
      <right/>
      <top style="thin">
        <color auto="1"/>
      </top>
      <bottom style="thin">
        <color auto="1"/>
      </bottom>
      <diagonal/>
    </border>
    <border>
      <left/>
      <right/>
      <top style="thin">
        <color auto="1"/>
      </top>
      <bottom style="thin">
        <color auto="1"/>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theme="0"/>
      </left>
      <right/>
      <top/>
      <bottom style="thin">
        <color theme="0"/>
      </bottom>
      <diagonal/>
    </border>
    <border>
      <left/>
      <right style="thin">
        <color theme="0"/>
      </right>
      <top style="thin">
        <color theme="0"/>
      </top>
      <bottom style="thin">
        <color theme="0"/>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right style="thin">
        <color theme="0"/>
      </right>
      <top/>
      <bottom/>
      <diagonal/>
    </border>
    <border>
      <left style="thin">
        <color theme="0"/>
      </left>
      <right style="thin">
        <color theme="0"/>
      </right>
      <top/>
      <bottom/>
      <diagonal/>
    </border>
    <border>
      <left/>
      <right/>
      <top style="thin">
        <color theme="0"/>
      </top>
      <bottom style="thin">
        <color theme="0"/>
      </bottom>
      <diagonal/>
    </border>
    <border>
      <left style="thin">
        <color auto="1"/>
      </left>
      <right style="thin">
        <color auto="1"/>
      </right>
      <top style="thin">
        <color auto="1"/>
      </top>
      <bottom style="double">
        <color auto="1"/>
      </bottom>
      <diagonal/>
    </border>
    <border>
      <left style="thin">
        <color theme="0"/>
      </left>
      <right/>
      <top style="thin">
        <color auto="1"/>
      </top>
      <bottom style="thin">
        <color theme="0"/>
      </bottom>
      <diagonal/>
    </border>
    <border>
      <left/>
      <right/>
      <top style="thin">
        <color auto="1"/>
      </top>
      <bottom style="thin">
        <color theme="0"/>
      </bottom>
      <diagonal/>
    </border>
    <border>
      <left/>
      <right style="thin">
        <color auto="1"/>
      </right>
      <top style="thin">
        <color auto="1"/>
      </top>
      <bottom style="thin">
        <color theme="0"/>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theme="0"/>
      </left>
      <right style="thin">
        <color auto="1"/>
      </right>
      <top style="thin">
        <color theme="0"/>
      </top>
      <bottom/>
      <diagonal/>
    </border>
    <border>
      <left style="thin">
        <color theme="0"/>
      </left>
      <right style="thin">
        <color auto="1"/>
      </right>
      <top/>
      <bottom/>
      <diagonal/>
    </border>
    <border>
      <left style="thin">
        <color theme="0"/>
      </left>
      <right style="thin">
        <color auto="1"/>
      </right>
      <top/>
      <bottom style="thin">
        <color theme="0"/>
      </bottom>
      <diagonal/>
    </border>
  </borders>
  <cellStyleXfs count="2">
    <xf numFmtId="0" fontId="0" fillId="0" borderId="0"/>
    <xf numFmtId="43" fontId="1" fillId="0" borderId="0" applyFont="0" applyFill="0" applyBorder="0" applyAlignment="0" applyProtection="0"/>
  </cellStyleXfs>
  <cellXfs count="118">
    <xf numFmtId="0" fontId="0" fillId="0" borderId="0" xfId="0"/>
    <xf numFmtId="0" fontId="3" fillId="0" borderId="1" xfId="0" applyFont="1" applyBorder="1" applyAlignment="1">
      <alignment vertical="top" wrapText="1"/>
    </xf>
    <xf numFmtId="0" fontId="3" fillId="0" borderId="0" xfId="0" applyFont="1" applyAlignment="1">
      <alignment vertical="top" wrapText="1"/>
    </xf>
    <xf numFmtId="0" fontId="4" fillId="0" borderId="1" xfId="0" applyFont="1" applyBorder="1" applyAlignment="1">
      <alignment horizontal="center" vertical="top" wrapText="1"/>
    </xf>
    <xf numFmtId="0" fontId="3" fillId="0" borderId="4" xfId="0" applyFont="1" applyBorder="1" applyAlignment="1">
      <alignment vertical="top" wrapText="1"/>
    </xf>
    <xf numFmtId="0" fontId="3" fillId="0" borderId="12" xfId="0" applyFont="1" applyBorder="1" applyAlignment="1">
      <alignment vertical="top" wrapText="1"/>
    </xf>
    <xf numFmtId="0" fontId="3" fillId="0" borderId="7" xfId="0" applyFont="1" applyBorder="1" applyAlignment="1">
      <alignment vertical="top" wrapText="1"/>
    </xf>
    <xf numFmtId="0" fontId="3" fillId="0" borderId="1" xfId="0" applyFont="1" applyBorder="1" applyAlignment="1">
      <alignment vertical="center" wrapText="1"/>
    </xf>
    <xf numFmtId="0" fontId="3" fillId="0" borderId="8" xfId="0" applyFont="1" applyBorder="1" applyAlignment="1">
      <alignment vertical="top" wrapText="1"/>
    </xf>
    <xf numFmtId="0" fontId="4" fillId="0" borderId="4" xfId="0" applyFont="1" applyBorder="1" applyAlignment="1">
      <alignment vertical="center" wrapText="1"/>
    </xf>
    <xf numFmtId="0" fontId="4" fillId="0" borderId="12" xfId="0" applyFont="1" applyBorder="1" applyAlignment="1">
      <alignment vertical="center" wrapText="1"/>
    </xf>
    <xf numFmtId="0" fontId="4" fillId="0" borderId="0" xfId="0" applyFont="1" applyAlignment="1">
      <alignment vertical="center" wrapText="1"/>
    </xf>
    <xf numFmtId="0" fontId="4" fillId="0" borderId="7" xfId="0" applyFont="1" applyBorder="1" applyAlignment="1">
      <alignment vertical="top" wrapText="1"/>
    </xf>
    <xf numFmtId="0" fontId="3" fillId="0" borderId="19" xfId="0" applyFont="1" applyBorder="1" applyAlignment="1">
      <alignment vertical="top" wrapText="1"/>
    </xf>
    <xf numFmtId="0" fontId="4" fillId="0" borderId="1" xfId="0" applyFont="1" applyBorder="1" applyAlignment="1">
      <alignment horizontal="center" vertical="center"/>
    </xf>
    <xf numFmtId="0" fontId="4" fillId="0" borderId="1" xfId="0" applyFont="1" applyBorder="1" applyAlignment="1">
      <alignment vertical="center"/>
    </xf>
    <xf numFmtId="0" fontId="3" fillId="0" borderId="1" xfId="0" applyFont="1" applyBorder="1" applyAlignment="1">
      <alignment vertical="center"/>
    </xf>
    <xf numFmtId="0" fontId="3" fillId="0" borderId="8" xfId="0" applyFont="1" applyBorder="1" applyAlignment="1">
      <alignment vertical="center"/>
    </xf>
    <xf numFmtId="0" fontId="3" fillId="0" borderId="12" xfId="0" applyFont="1" applyBorder="1" applyAlignment="1">
      <alignment vertical="center"/>
    </xf>
    <xf numFmtId="0" fontId="3" fillId="0" borderId="20" xfId="0" applyFont="1" applyBorder="1" applyAlignment="1">
      <alignment vertical="top" wrapText="1"/>
    </xf>
    <xf numFmtId="0" fontId="4" fillId="0" borderId="25" xfId="0" applyFont="1" applyBorder="1" applyAlignment="1">
      <alignment vertical="center" wrapText="1"/>
    </xf>
    <xf numFmtId="0" fontId="3" fillId="0" borderId="33" xfId="0" applyFont="1" applyBorder="1" applyAlignment="1">
      <alignment vertical="top" wrapText="1"/>
    </xf>
    <xf numFmtId="43" fontId="3" fillId="0" borderId="1" xfId="1" applyFont="1" applyBorder="1" applyAlignment="1">
      <alignment vertical="top" wrapText="1"/>
    </xf>
    <xf numFmtId="43" fontId="3" fillId="0" borderId="10" xfId="1" applyFont="1" applyBorder="1" applyAlignment="1">
      <alignment horizontal="right" vertical="center" wrapText="1"/>
    </xf>
    <xf numFmtId="43" fontId="3" fillId="0" borderId="18" xfId="1" applyFont="1" applyBorder="1" applyAlignment="1">
      <alignment vertical="center" wrapText="1"/>
    </xf>
    <xf numFmtId="43" fontId="3" fillId="0" borderId="5" xfId="1" applyFont="1" applyBorder="1" applyAlignment="1">
      <alignment horizontal="right" vertical="center" wrapText="1"/>
    </xf>
    <xf numFmtId="43" fontId="3" fillId="0" borderId="7" xfId="1" applyFont="1" applyBorder="1" applyAlignment="1">
      <alignment vertical="center" wrapText="1"/>
    </xf>
    <xf numFmtId="43" fontId="3" fillId="0" borderId="7" xfId="1" applyFont="1" applyBorder="1" applyAlignment="1">
      <alignment vertical="top" wrapText="1"/>
    </xf>
    <xf numFmtId="43" fontId="3" fillId="0" borderId="8" xfId="1" applyFont="1" applyBorder="1" applyAlignment="1">
      <alignment vertical="top" wrapText="1"/>
    </xf>
    <xf numFmtId="43" fontId="5" fillId="0" borderId="26" xfId="1" applyFont="1" applyBorder="1" applyAlignment="1">
      <alignment horizontal="center" vertical="center" wrapText="1"/>
    </xf>
    <xf numFmtId="43" fontId="4" fillId="0" borderId="26" xfId="1" applyFont="1" applyBorder="1" applyAlignment="1">
      <alignment horizontal="center" vertical="center" wrapText="1"/>
    </xf>
    <xf numFmtId="43" fontId="5" fillId="0" borderId="27" xfId="1" applyFont="1" applyBorder="1" applyAlignment="1">
      <alignment horizontal="center" vertical="center" wrapText="1"/>
    </xf>
    <xf numFmtId="43" fontId="3" fillId="0" borderId="34" xfId="1" applyFont="1" applyBorder="1" applyAlignment="1">
      <alignment horizontal="center" vertical="top" wrapText="1"/>
    </xf>
    <xf numFmtId="43" fontId="3" fillId="0" borderId="34" xfId="1" applyFont="1" applyBorder="1" applyAlignment="1">
      <alignment vertical="top" wrapText="1"/>
    </xf>
    <xf numFmtId="43" fontId="3" fillId="0" borderId="35" xfId="1" applyFont="1" applyBorder="1" applyAlignment="1">
      <alignment horizontal="center" vertical="top" wrapText="1"/>
    </xf>
    <xf numFmtId="43" fontId="3" fillId="0" borderId="19" xfId="1" applyFont="1" applyBorder="1" applyAlignment="1">
      <alignment vertical="top" wrapText="1"/>
    </xf>
    <xf numFmtId="43" fontId="4" fillId="0" borderId="9" xfId="1" applyFont="1" applyBorder="1" applyAlignment="1">
      <alignment horizontal="right" vertical="top" wrapText="1"/>
    </xf>
    <xf numFmtId="43" fontId="4" fillId="0" borderId="21" xfId="1" applyFont="1" applyBorder="1" applyAlignment="1">
      <alignment horizontal="right" vertical="top" wrapText="1"/>
    </xf>
    <xf numFmtId="43" fontId="4" fillId="0" borderId="1" xfId="1" applyFont="1" applyBorder="1" applyAlignment="1">
      <alignment vertical="center"/>
    </xf>
    <xf numFmtId="43" fontId="3" fillId="0" borderId="1" xfId="1" applyFont="1" applyBorder="1" applyAlignment="1">
      <alignment horizontal="left" vertical="center"/>
    </xf>
    <xf numFmtId="43" fontId="3" fillId="0" borderId="1" xfId="1" applyFont="1" applyBorder="1" applyAlignment="1">
      <alignment vertical="center"/>
    </xf>
    <xf numFmtId="43" fontId="3" fillId="0" borderId="8" xfId="1" applyFont="1" applyBorder="1" applyAlignment="1">
      <alignment vertical="center"/>
    </xf>
    <xf numFmtId="43" fontId="3" fillId="0" borderId="20" xfId="1" applyFont="1" applyBorder="1" applyAlignment="1">
      <alignment vertical="top" wrapText="1"/>
    </xf>
    <xf numFmtId="43" fontId="3" fillId="0" borderId="12" xfId="1" applyFont="1" applyBorder="1" applyAlignment="1">
      <alignment vertical="top" wrapText="1"/>
    </xf>
    <xf numFmtId="43" fontId="3" fillId="0" borderId="24" xfId="1" applyFont="1" applyBorder="1" applyAlignment="1">
      <alignment horizontal="right" vertical="top" wrapText="1"/>
    </xf>
    <xf numFmtId="43" fontId="6" fillId="0" borderId="29" xfId="1" applyFont="1" applyBorder="1" applyAlignment="1">
      <alignment horizontal="center" vertical="center" wrapText="1"/>
    </xf>
    <xf numFmtId="43" fontId="3" fillId="0" borderId="29" xfId="1" applyFont="1" applyBorder="1" applyAlignment="1">
      <alignment horizontal="center" vertical="center" wrapText="1"/>
    </xf>
    <xf numFmtId="43" fontId="6" fillId="0" borderId="30" xfId="1" applyFont="1" applyBorder="1" applyAlignment="1">
      <alignment horizontal="center" vertical="center" wrapText="1"/>
    </xf>
    <xf numFmtId="43" fontId="6" fillId="0" borderId="9" xfId="1" applyFont="1" applyBorder="1" applyAlignment="1">
      <alignment horizontal="center" vertical="center" wrapText="1"/>
    </xf>
    <xf numFmtId="43" fontId="3" fillId="0" borderId="9" xfId="1" applyFont="1" applyBorder="1" applyAlignment="1">
      <alignment horizontal="center" vertical="center" wrapText="1"/>
    </xf>
    <xf numFmtId="43" fontId="6" fillId="0" borderId="32" xfId="1" applyFont="1" applyBorder="1" applyAlignment="1">
      <alignment horizontal="center" vertical="center" wrapText="1"/>
    </xf>
    <xf numFmtId="43" fontId="5" fillId="4" borderId="26" xfId="1" applyFont="1" applyFill="1" applyBorder="1" applyAlignment="1">
      <alignment horizontal="center" vertical="center" wrapText="1"/>
    </xf>
    <xf numFmtId="43" fontId="6" fillId="4" borderId="29" xfId="1" applyFont="1" applyFill="1" applyBorder="1" applyAlignment="1">
      <alignment horizontal="center" vertical="center" wrapText="1"/>
    </xf>
    <xf numFmtId="43" fontId="6" fillId="4" borderId="9" xfId="1" applyFont="1" applyFill="1" applyBorder="1" applyAlignment="1">
      <alignment horizontal="center" vertical="center" wrapText="1"/>
    </xf>
    <xf numFmtId="43" fontId="4" fillId="4" borderId="26" xfId="1" applyFont="1" applyFill="1" applyBorder="1" applyAlignment="1">
      <alignment horizontal="center" vertical="center" wrapText="1"/>
    </xf>
    <xf numFmtId="43" fontId="3" fillId="4" borderId="29" xfId="1" applyFont="1" applyFill="1" applyBorder="1" applyAlignment="1">
      <alignment horizontal="center" vertical="center" wrapText="1"/>
    </xf>
    <xf numFmtId="43" fontId="3" fillId="4" borderId="9" xfId="1" applyFont="1" applyFill="1" applyBorder="1" applyAlignment="1">
      <alignment horizontal="center" vertical="center" wrapText="1"/>
    </xf>
    <xf numFmtId="49" fontId="3" fillId="3" borderId="10" xfId="1" applyNumberFormat="1" applyFont="1" applyFill="1" applyBorder="1" applyAlignment="1" applyProtection="1">
      <alignment horizontal="center" vertical="center" wrapText="1"/>
      <protection locked="0"/>
    </xf>
    <xf numFmtId="0" fontId="3" fillId="5" borderId="28" xfId="0" applyFont="1" applyFill="1" applyBorder="1" applyAlignment="1">
      <alignment horizontal="center" vertical="center" wrapText="1"/>
    </xf>
    <xf numFmtId="0" fontId="3" fillId="5" borderId="31" xfId="0" applyFont="1" applyFill="1" applyBorder="1" applyAlignment="1">
      <alignment horizontal="center" vertical="center" wrapText="1"/>
    </xf>
    <xf numFmtId="0" fontId="6" fillId="0" borderId="9" xfId="0" applyFont="1" applyBorder="1" applyAlignment="1">
      <alignment horizontal="center" vertical="center" wrapText="1"/>
    </xf>
    <xf numFmtId="0" fontId="3" fillId="0" borderId="34" xfId="0" applyFont="1" applyBorder="1" applyAlignment="1">
      <alignment horizontal="center" vertical="center"/>
    </xf>
    <xf numFmtId="0" fontId="6" fillId="6" borderId="9" xfId="0" applyFont="1" applyFill="1" applyBorder="1" applyAlignment="1">
      <alignment horizontal="center" vertical="top" wrapText="1"/>
    </xf>
    <xf numFmtId="0" fontId="6" fillId="0" borderId="9" xfId="0" applyFont="1" applyBorder="1" applyAlignment="1">
      <alignment horizontal="left" vertical="top" wrapText="1"/>
    </xf>
    <xf numFmtId="0" fontId="3" fillId="0" borderId="1" xfId="0" applyFont="1" applyBorder="1" applyAlignment="1">
      <alignment horizontal="right" vertical="center" wrapText="1"/>
    </xf>
    <xf numFmtId="0" fontId="3" fillId="0" borderId="4" xfId="0" applyFont="1" applyBorder="1" applyAlignment="1">
      <alignment horizontal="right" vertical="center" wrapText="1"/>
    </xf>
    <xf numFmtId="43" fontId="3" fillId="3" borderId="9" xfId="1" applyFont="1" applyFill="1" applyBorder="1" applyAlignment="1" applyProtection="1">
      <alignment horizontal="center" vertical="top" wrapText="1"/>
      <protection locked="0"/>
    </xf>
    <xf numFmtId="0" fontId="3" fillId="0" borderId="1" xfId="0" applyFont="1" applyBorder="1" applyAlignment="1">
      <alignment horizontal="right" vertical="top" wrapText="1"/>
    </xf>
    <xf numFmtId="0" fontId="3" fillId="3" borderId="9" xfId="0" applyFont="1" applyFill="1" applyBorder="1" applyAlignment="1" applyProtection="1">
      <alignment horizontal="center" vertical="center" wrapText="1"/>
      <protection locked="0"/>
    </xf>
    <xf numFmtId="43" fontId="3" fillId="3" borderId="9" xfId="1" applyFont="1" applyFill="1" applyBorder="1" applyAlignment="1" applyProtection="1">
      <alignment horizontal="center" vertical="center" wrapText="1"/>
      <protection locked="0"/>
    </xf>
    <xf numFmtId="43" fontId="3" fillId="3" borderId="17" xfId="1" applyFont="1" applyFill="1" applyBorder="1" applyAlignment="1" applyProtection="1">
      <alignment horizontal="center" vertical="center" wrapText="1"/>
      <protection locked="0"/>
    </xf>
    <xf numFmtId="0" fontId="4" fillId="0" borderId="1" xfId="0" applyFont="1" applyBorder="1" applyAlignment="1">
      <alignment horizontal="left" vertical="top" wrapText="1"/>
    </xf>
    <xf numFmtId="0" fontId="4" fillId="0" borderId="7" xfId="0" applyFont="1" applyBorder="1" applyAlignment="1">
      <alignment horizontal="left" vertical="top" wrapText="1"/>
    </xf>
    <xf numFmtId="0" fontId="4" fillId="0" borderId="8" xfId="0" applyFont="1" applyBorder="1" applyAlignment="1">
      <alignment horizontal="left" vertical="top" wrapText="1"/>
    </xf>
    <xf numFmtId="0" fontId="4" fillId="0" borderId="1" xfId="0" applyFont="1" applyBorder="1" applyAlignment="1">
      <alignment horizontal="center" vertical="top"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4" fillId="2" borderId="5" xfId="0" applyFont="1" applyFill="1" applyBorder="1" applyAlignment="1" applyProtection="1">
      <alignment horizontal="left" vertical="top" wrapText="1"/>
      <protection locked="0"/>
    </xf>
    <xf numFmtId="0" fontId="4" fillId="2" borderId="6" xfId="0" applyFont="1" applyFill="1" applyBorder="1" applyAlignment="1" applyProtection="1">
      <alignment horizontal="left" vertical="top" wrapText="1"/>
      <protection locked="0"/>
    </xf>
    <xf numFmtId="0" fontId="3" fillId="0" borderId="7" xfId="0" applyFont="1" applyBorder="1" applyAlignment="1">
      <alignment horizontal="right" vertical="center" wrapText="1"/>
    </xf>
    <xf numFmtId="0" fontId="3" fillId="0" borderId="11" xfId="0" applyFont="1" applyBorder="1" applyAlignment="1">
      <alignment horizontal="right" vertical="center" wrapText="1"/>
    </xf>
    <xf numFmtId="43" fontId="2" fillId="3" borderId="9" xfId="1" applyFont="1" applyFill="1" applyBorder="1" applyAlignment="1" applyProtection="1">
      <alignment horizontal="center" vertical="top" wrapText="1"/>
      <protection locked="0"/>
    </xf>
    <xf numFmtId="0" fontId="3" fillId="0" borderId="4" xfId="0" applyFont="1" applyBorder="1" applyAlignment="1">
      <alignment horizontal="right" vertical="top" wrapText="1"/>
    </xf>
    <xf numFmtId="0" fontId="5" fillId="0" borderId="26" xfId="0" applyFont="1" applyBorder="1" applyAlignment="1">
      <alignment horizontal="center" vertical="center" wrapText="1"/>
    </xf>
    <xf numFmtId="0" fontId="6" fillId="5" borderId="29" xfId="0" applyFont="1" applyFill="1" applyBorder="1" applyAlignment="1">
      <alignment horizontal="center" vertical="center" wrapText="1"/>
    </xf>
    <xf numFmtId="0" fontId="6" fillId="0" borderId="29" xfId="0" applyFont="1" applyBorder="1" applyAlignment="1">
      <alignment horizontal="left" vertical="top" wrapText="1"/>
    </xf>
    <xf numFmtId="0" fontId="6" fillId="0" borderId="29" xfId="0" applyFont="1" applyBorder="1" applyAlignment="1">
      <alignment horizontal="center" vertical="center" wrapText="1"/>
    </xf>
    <xf numFmtId="43" fontId="4" fillId="0" borderId="1" xfId="1" applyFont="1" applyBorder="1" applyAlignment="1">
      <alignment horizontal="right" vertical="top" wrapText="1"/>
    </xf>
    <xf numFmtId="0" fontId="4" fillId="0" borderId="1" xfId="0" applyFont="1" applyBorder="1" applyAlignment="1">
      <alignment horizontal="right" vertical="top" wrapText="1"/>
    </xf>
    <xf numFmtId="0" fontId="3" fillId="0" borderId="1" xfId="0" applyFont="1" applyBorder="1" applyAlignment="1">
      <alignment horizontal="left" vertical="top" wrapText="1"/>
    </xf>
    <xf numFmtId="0" fontId="3" fillId="3" borderId="9" xfId="0" applyFont="1" applyFill="1" applyBorder="1" applyAlignment="1">
      <alignment horizontal="center" vertical="top" wrapText="1"/>
    </xf>
    <xf numFmtId="43" fontId="3" fillId="3" borderId="9" xfId="1" applyFont="1" applyFill="1" applyBorder="1" applyAlignment="1">
      <alignment horizontal="center" vertical="top" wrapText="1"/>
    </xf>
    <xf numFmtId="0" fontId="4" fillId="0" borderId="1" xfId="0" applyFont="1" applyBorder="1" applyAlignment="1">
      <alignment horizontal="left" vertical="center"/>
    </xf>
    <xf numFmtId="0" fontId="3" fillId="0" borderId="1" xfId="0" applyFont="1" applyBorder="1" applyAlignment="1">
      <alignment horizontal="left" vertical="center"/>
    </xf>
    <xf numFmtId="43" fontId="3" fillId="0" borderId="1" xfId="1" applyFont="1" applyBorder="1" applyAlignment="1">
      <alignment horizontal="left" vertical="center"/>
    </xf>
    <xf numFmtId="0" fontId="3" fillId="0" borderId="19" xfId="0" applyFont="1" applyBorder="1" applyAlignment="1">
      <alignment horizontal="center" vertical="top" wrapText="1"/>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43" fontId="3" fillId="0" borderId="36" xfId="1" applyFont="1" applyBorder="1" applyAlignment="1">
      <alignment horizontal="center" vertical="center"/>
    </xf>
    <xf numFmtId="43" fontId="3" fillId="0" borderId="37" xfId="1" applyFont="1" applyBorder="1" applyAlignment="1">
      <alignment horizontal="center" vertical="center"/>
    </xf>
    <xf numFmtId="43" fontId="3" fillId="0" borderId="38" xfId="1" applyFont="1" applyBorder="1" applyAlignment="1">
      <alignment horizontal="center" vertical="center"/>
    </xf>
    <xf numFmtId="0" fontId="4" fillId="0" borderId="22" xfId="0" applyFont="1" applyBorder="1" applyAlignment="1">
      <alignment horizontal="right" vertical="top" wrapText="1"/>
    </xf>
    <xf numFmtId="0" fontId="4" fillId="0" borderId="23" xfId="0" applyFont="1" applyBorder="1" applyAlignment="1">
      <alignment horizontal="right" vertical="top" wrapText="1"/>
    </xf>
    <xf numFmtId="0" fontId="3" fillId="3" borderId="5" xfId="0" applyFont="1" applyFill="1" applyBorder="1" applyAlignment="1">
      <alignment horizontal="center" vertical="top" wrapText="1"/>
    </xf>
    <xf numFmtId="0" fontId="3" fillId="3" borderId="6" xfId="0" applyFont="1" applyFill="1" applyBorder="1" applyAlignment="1">
      <alignment horizontal="center" vertical="top" wrapText="1"/>
    </xf>
    <xf numFmtId="0" fontId="3" fillId="3" borderId="9" xfId="0" applyFont="1" applyFill="1" applyBorder="1" applyAlignment="1" applyProtection="1">
      <alignment horizontal="center" vertical="top" wrapText="1"/>
      <protection locked="0"/>
    </xf>
    <xf numFmtId="0" fontId="3" fillId="3" borderId="9" xfId="0" applyFont="1" applyFill="1" applyBorder="1" applyAlignment="1">
      <alignment horizontal="center" vertical="center"/>
    </xf>
    <xf numFmtId="43" fontId="3" fillId="3" borderId="13" xfId="1" applyFont="1" applyFill="1" applyBorder="1" applyAlignment="1" applyProtection="1">
      <alignment horizontal="center" vertical="center" wrapText="1"/>
      <protection locked="0"/>
    </xf>
    <xf numFmtId="43" fontId="3" fillId="3" borderId="14" xfId="1" applyFont="1" applyFill="1" applyBorder="1" applyAlignment="1" applyProtection="1">
      <alignment horizontal="center" vertical="center" wrapText="1"/>
      <protection locked="0"/>
    </xf>
    <xf numFmtId="43" fontId="3" fillId="3" borderId="15" xfId="1" applyFont="1" applyFill="1" applyBorder="1" applyAlignment="1" applyProtection="1">
      <alignment horizontal="center" vertical="center" wrapText="1"/>
      <protection locked="0"/>
    </xf>
    <xf numFmtId="43" fontId="3" fillId="3" borderId="16" xfId="1" applyFont="1" applyFill="1" applyBorder="1" applyAlignment="1" applyProtection="1">
      <alignment horizontal="center" vertical="center" wrapText="1"/>
      <protection locked="0"/>
    </xf>
    <xf numFmtId="43" fontId="3" fillId="0" borderId="7" xfId="1" applyFont="1" applyBorder="1" applyAlignment="1">
      <alignment horizontal="center" vertical="top" wrapText="1"/>
    </xf>
    <xf numFmtId="0" fontId="4" fillId="0" borderId="9" xfId="0" applyFont="1" applyBorder="1" applyAlignment="1">
      <alignment horizontal="center" vertical="top" wrapText="1"/>
    </xf>
    <xf numFmtId="43" fontId="4" fillId="0" borderId="9" xfId="1" applyFont="1" applyBorder="1" applyAlignment="1">
      <alignment horizontal="center" vertical="top" wrapText="1"/>
    </xf>
    <xf numFmtId="0" fontId="3" fillId="0" borderId="4" xfId="0" applyFont="1" applyBorder="1" applyAlignment="1">
      <alignment horizontal="left" vertical="top" wrapText="1"/>
    </xf>
    <xf numFmtId="0" fontId="3" fillId="0" borderId="20" xfId="0" applyFont="1" applyBorder="1" applyAlignment="1">
      <alignment horizontal="left" vertical="top" wrapText="1"/>
    </xf>
    <xf numFmtId="0" fontId="3" fillId="0" borderId="12" xfId="0" applyFont="1" applyBorder="1" applyAlignment="1">
      <alignment horizontal="lef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1</xdr:col>
      <xdr:colOff>100853</xdr:colOff>
      <xdr:row>61</xdr:row>
      <xdr:rowOff>0</xdr:rowOff>
    </xdr:from>
    <xdr:to>
      <xdr:col>8</xdr:col>
      <xdr:colOff>268942</xdr:colOff>
      <xdr:row>61</xdr:row>
      <xdr:rowOff>91888</xdr:rowOff>
    </xdr:to>
    <xdr:pic>
      <xdr:nvPicPr>
        <xdr:cNvPr id="11" name="Picture 11" descr="Shape&#10;&#10;Description automatically generated with low confidence">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srcRect/>
        <a:stretch>
          <a:fillRect/>
        </a:stretch>
      </xdr:blipFill>
      <xdr:spPr>
        <a:xfrm>
          <a:off x="211455" y="16169640"/>
          <a:ext cx="3175000" cy="914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89646</xdr:colOff>
      <xdr:row>61</xdr:row>
      <xdr:rowOff>0</xdr:rowOff>
    </xdr:from>
    <xdr:to>
      <xdr:col>15</xdr:col>
      <xdr:colOff>0</xdr:colOff>
      <xdr:row>61</xdr:row>
      <xdr:rowOff>125506</xdr:rowOff>
    </xdr:to>
    <xdr:pic>
      <xdr:nvPicPr>
        <xdr:cNvPr id="13" name="Picture 11" descr="Shape&#10;&#10;Description automatically generated with low confidence">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srcRect/>
        <a:stretch>
          <a:fillRect/>
        </a:stretch>
      </xdr:blipFill>
      <xdr:spPr>
        <a:xfrm>
          <a:off x="3874135" y="16169640"/>
          <a:ext cx="3357245" cy="1250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0</xdr:colOff>
      <xdr:row>61</xdr:row>
      <xdr:rowOff>0</xdr:rowOff>
    </xdr:from>
    <xdr:to>
      <xdr:col>19</xdr:col>
      <xdr:colOff>0</xdr:colOff>
      <xdr:row>61</xdr:row>
      <xdr:rowOff>91888</xdr:rowOff>
    </xdr:to>
    <xdr:pic>
      <xdr:nvPicPr>
        <xdr:cNvPr id="15" name="Picture 11" descr="Shape&#10;&#10;Description automatically generated with low confidence">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srcRect/>
        <a:stretch>
          <a:fillRect/>
        </a:stretch>
      </xdr:blipFill>
      <xdr:spPr>
        <a:xfrm>
          <a:off x="7717155" y="16169640"/>
          <a:ext cx="2536825" cy="914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127000</xdr:colOff>
      <xdr:row>0</xdr:row>
      <xdr:rowOff>156883</xdr:rowOff>
    </xdr:from>
    <xdr:to>
      <xdr:col>6</xdr:col>
      <xdr:colOff>479957</xdr:colOff>
      <xdr:row>3</xdr:row>
      <xdr:rowOff>163424</xdr:rowOff>
    </xdr:to>
    <xdr:pic>
      <xdr:nvPicPr>
        <xdr:cNvPr id="2" name="Picture 1" descr="AFPRO">
          <a:extLst>
            <a:ext uri="{FF2B5EF4-FFF2-40B4-BE49-F238E27FC236}">
              <a16:creationId xmlns:a16="http://schemas.microsoft.com/office/drawing/2014/main" id="{890AA4D6-2383-4DD7-9A4B-F46E635FE2CB}"/>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5588" y="156883"/>
          <a:ext cx="2003957" cy="723717"/>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afpromysore@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XFC400"/>
  <sheetViews>
    <sheetView tabSelected="1" topLeftCell="A25" zoomScale="70" zoomScaleNormal="70" workbookViewId="0">
      <selection activeCell="B40" sqref="B40:S40"/>
    </sheetView>
  </sheetViews>
  <sheetFormatPr defaultColWidth="0" defaultRowHeight="14.5" zeroHeight="1"/>
  <cols>
    <col min="1" max="1" width="1.7265625" style="1" customWidth="1"/>
    <col min="2" max="2" width="3.453125" style="1" customWidth="1"/>
    <col min="3" max="5" width="5" style="1" customWidth="1"/>
    <col min="6" max="6" width="8.54296875" style="1" customWidth="1"/>
    <col min="7" max="7" width="9.7265625" style="1" customWidth="1"/>
    <col min="8" max="8" width="8.453125" style="1" customWidth="1"/>
    <col min="9" max="10" width="5" style="1" customWidth="1"/>
    <col min="11" max="11" width="18.26953125" style="1" customWidth="1"/>
    <col min="12" max="13" width="6.1796875" style="1" customWidth="1"/>
    <col min="14" max="14" width="16.1796875" style="22" customWidth="1"/>
    <col min="15" max="15" width="13.453125" style="22" customWidth="1"/>
    <col min="16" max="16" width="13.6328125" style="22" bestFit="1" customWidth="1"/>
    <col min="17" max="17" width="11.08984375" style="22" customWidth="1"/>
    <col min="18" max="18" width="13.6328125" style="22" bestFit="1" customWidth="1"/>
    <col min="19" max="19" width="16.08984375" style="22" customWidth="1"/>
    <col min="20" max="20" width="2" style="1" customWidth="1"/>
    <col min="21" max="27" width="0" style="2" hidden="1" customWidth="1"/>
    <col min="28" max="16383" width="9.1796875" style="2" hidden="1"/>
    <col min="16384" max="16384" width="4.54296875" style="2" customWidth="1"/>
  </cols>
  <sheetData>
    <row r="1" spans="2:20" ht="19" customHeight="1"/>
    <row r="2" spans="2:20" ht="19" customHeight="1"/>
    <row r="3" spans="2:20" ht="19" customHeight="1">
      <c r="B3" s="74" t="s">
        <v>0</v>
      </c>
      <c r="C3" s="74"/>
      <c r="D3" s="74"/>
      <c r="E3" s="74"/>
      <c r="F3" s="74"/>
      <c r="G3" s="74"/>
      <c r="H3" s="74"/>
      <c r="I3" s="74"/>
      <c r="J3" s="74"/>
      <c r="K3" s="74"/>
      <c r="L3" s="74"/>
      <c r="M3" s="74"/>
      <c r="N3" s="74"/>
      <c r="O3" s="74"/>
      <c r="P3" s="74"/>
      <c r="Q3" s="74"/>
      <c r="R3" s="74"/>
      <c r="S3" s="74"/>
    </row>
    <row r="4" spans="2:20" ht="15" customHeight="1">
      <c r="B4" s="3"/>
      <c r="C4" s="75" t="s">
        <v>1</v>
      </c>
      <c r="D4" s="76"/>
      <c r="E4" s="76"/>
      <c r="F4" s="76"/>
      <c r="G4" s="76"/>
      <c r="H4" s="76"/>
      <c r="I4" s="76"/>
      <c r="J4" s="76"/>
      <c r="K4" s="76"/>
      <c r="L4" s="76"/>
      <c r="M4" s="76"/>
      <c r="N4" s="76"/>
      <c r="O4" s="76"/>
      <c r="P4" s="76"/>
      <c r="Q4" s="76"/>
      <c r="R4" s="76"/>
      <c r="S4" s="76"/>
    </row>
    <row r="5" spans="2:20" ht="31" customHeight="1">
      <c r="B5" s="4"/>
      <c r="C5" s="77" t="s">
        <v>41</v>
      </c>
      <c r="D5" s="78"/>
      <c r="E5" s="78"/>
      <c r="F5" s="78"/>
      <c r="G5" s="78"/>
      <c r="H5" s="78"/>
      <c r="I5" s="78"/>
      <c r="J5" s="78"/>
      <c r="K5" s="78"/>
      <c r="L5" s="78"/>
      <c r="M5" s="78"/>
      <c r="N5" s="78"/>
      <c r="O5" s="78"/>
      <c r="P5" s="78"/>
      <c r="Q5" s="78"/>
      <c r="R5" s="78"/>
      <c r="S5" s="78"/>
      <c r="T5" s="5"/>
    </row>
    <row r="6" spans="2:20" ht="21" customHeight="1">
      <c r="B6" s="71" t="s">
        <v>2</v>
      </c>
      <c r="C6" s="72"/>
      <c r="D6" s="72"/>
      <c r="E6" s="72"/>
      <c r="F6" s="72"/>
      <c r="G6" s="72"/>
      <c r="H6" s="72"/>
      <c r="I6" s="6"/>
      <c r="J6" s="79" t="s">
        <v>3</v>
      </c>
      <c r="K6" s="79"/>
      <c r="L6" s="79"/>
      <c r="M6" s="80"/>
      <c r="N6" s="69" t="s">
        <v>42</v>
      </c>
      <c r="O6" s="69"/>
      <c r="P6" s="69"/>
      <c r="Q6" s="69"/>
      <c r="R6" s="69"/>
      <c r="S6" s="69"/>
      <c r="T6" s="5"/>
    </row>
    <row r="7" spans="2:20" ht="25.5" customHeight="1">
      <c r="B7" s="71"/>
      <c r="C7" s="71"/>
      <c r="D7" s="71"/>
      <c r="E7" s="73"/>
      <c r="F7" s="73"/>
      <c r="G7" s="73"/>
      <c r="H7" s="73"/>
      <c r="J7" s="64" t="s">
        <v>4</v>
      </c>
      <c r="K7" s="64"/>
      <c r="L7" s="64"/>
      <c r="M7" s="65"/>
      <c r="N7" s="69" t="s">
        <v>43</v>
      </c>
      <c r="O7" s="69"/>
      <c r="P7" s="69"/>
      <c r="Q7" s="69"/>
      <c r="R7" s="69"/>
      <c r="S7" s="69"/>
      <c r="T7" s="5"/>
    </row>
    <row r="8" spans="2:20" ht="11.25" customHeight="1">
      <c r="B8" s="67" t="s">
        <v>5</v>
      </c>
      <c r="C8" s="67"/>
      <c r="D8" s="82"/>
      <c r="E8" s="106"/>
      <c r="F8" s="106"/>
      <c r="G8" s="106"/>
      <c r="H8" s="106"/>
      <c r="I8" s="5"/>
      <c r="J8" s="67" t="s">
        <v>6</v>
      </c>
      <c r="K8" s="67"/>
      <c r="L8" s="67"/>
      <c r="M8" s="82"/>
      <c r="N8" s="108" t="s">
        <v>44</v>
      </c>
      <c r="O8" s="109"/>
      <c r="P8" s="109"/>
      <c r="Q8" s="109"/>
      <c r="R8" s="109"/>
      <c r="S8" s="109"/>
      <c r="T8" s="5"/>
    </row>
    <row r="9" spans="2:20" ht="11.25" customHeight="1">
      <c r="B9" s="67"/>
      <c r="C9" s="67"/>
      <c r="D9" s="82"/>
      <c r="E9" s="106"/>
      <c r="F9" s="106"/>
      <c r="G9" s="106"/>
      <c r="H9" s="106"/>
      <c r="I9" s="5"/>
      <c r="J9" s="67"/>
      <c r="K9" s="67"/>
      <c r="L9" s="67"/>
      <c r="M9" s="82"/>
      <c r="N9" s="110"/>
      <c r="O9" s="111"/>
      <c r="P9" s="111"/>
      <c r="Q9" s="111"/>
      <c r="R9" s="111"/>
      <c r="S9" s="111"/>
      <c r="T9" s="5"/>
    </row>
    <row r="10" spans="2:20" ht="11.25" customHeight="1">
      <c r="B10" s="67" t="s">
        <v>7</v>
      </c>
      <c r="C10" s="67"/>
      <c r="D10" s="82"/>
      <c r="E10" s="106"/>
      <c r="F10" s="106"/>
      <c r="G10" s="106"/>
      <c r="H10" s="106"/>
      <c r="I10" s="5"/>
      <c r="J10" s="64" t="s">
        <v>8</v>
      </c>
      <c r="K10" s="64"/>
      <c r="L10" s="64"/>
      <c r="M10" s="65"/>
      <c r="N10" s="108" t="s">
        <v>45</v>
      </c>
      <c r="O10" s="109"/>
      <c r="P10" s="109"/>
      <c r="Q10" s="109"/>
      <c r="R10" s="109"/>
      <c r="S10" s="109"/>
      <c r="T10" s="5"/>
    </row>
    <row r="11" spans="2:20" ht="30.75" customHeight="1">
      <c r="B11" s="67"/>
      <c r="C11" s="67"/>
      <c r="D11" s="82"/>
      <c r="E11" s="106"/>
      <c r="F11" s="106"/>
      <c r="G11" s="106"/>
      <c r="H11" s="106"/>
      <c r="I11" s="5"/>
      <c r="J11" s="64"/>
      <c r="K11" s="64"/>
      <c r="L11" s="64"/>
      <c r="M11" s="65"/>
      <c r="N11" s="110"/>
      <c r="O11" s="111"/>
      <c r="P11" s="111"/>
      <c r="Q11" s="111"/>
      <c r="R11" s="111"/>
      <c r="S11" s="111"/>
      <c r="T11" s="5"/>
    </row>
    <row r="12" spans="2:20" ht="30" customHeight="1">
      <c r="B12" s="67"/>
      <c r="C12" s="67"/>
      <c r="D12" s="82"/>
      <c r="E12" s="106"/>
      <c r="F12" s="106"/>
      <c r="G12" s="106"/>
      <c r="H12" s="106"/>
      <c r="I12" s="5"/>
      <c r="J12" s="64" t="s">
        <v>9</v>
      </c>
      <c r="K12" s="64"/>
      <c r="L12" s="64"/>
      <c r="M12" s="65"/>
      <c r="N12" s="70" t="s">
        <v>80</v>
      </c>
      <c r="O12" s="70"/>
      <c r="P12" s="23" t="s">
        <v>60</v>
      </c>
      <c r="Q12" s="57" t="s">
        <v>81</v>
      </c>
      <c r="R12" s="24" t="s">
        <v>10</v>
      </c>
      <c r="S12" s="57" t="s">
        <v>81</v>
      </c>
      <c r="T12" s="5"/>
    </row>
    <row r="13" spans="2:20" ht="27.5" customHeight="1">
      <c r="B13" s="67"/>
      <c r="C13" s="67"/>
      <c r="D13" s="82"/>
      <c r="E13" s="106"/>
      <c r="F13" s="106"/>
      <c r="G13" s="106"/>
      <c r="H13" s="106"/>
      <c r="I13" s="5"/>
      <c r="J13" s="64" t="s">
        <v>11</v>
      </c>
      <c r="K13" s="64"/>
      <c r="L13" s="64"/>
      <c r="M13" s="65"/>
      <c r="N13" s="66" t="s">
        <v>46</v>
      </c>
      <c r="O13" s="66"/>
      <c r="P13" s="66"/>
      <c r="Q13" s="66"/>
      <c r="R13" s="66"/>
      <c r="S13" s="66"/>
      <c r="T13" s="5"/>
    </row>
    <row r="14" spans="2:20" ht="25" customHeight="1">
      <c r="B14" s="67" t="s">
        <v>12</v>
      </c>
      <c r="C14" s="67"/>
      <c r="D14" s="67"/>
      <c r="E14" s="68"/>
      <c r="F14" s="68"/>
      <c r="G14" s="68"/>
      <c r="H14" s="68"/>
      <c r="I14" s="5"/>
      <c r="J14" s="64" t="s">
        <v>12</v>
      </c>
      <c r="K14" s="64"/>
      <c r="L14" s="64"/>
      <c r="M14" s="65"/>
      <c r="N14" s="69" t="s">
        <v>47</v>
      </c>
      <c r="O14" s="69"/>
      <c r="P14" s="25" t="s">
        <v>13</v>
      </c>
      <c r="Q14" s="81" t="s">
        <v>48</v>
      </c>
      <c r="R14" s="66"/>
      <c r="S14" s="66"/>
      <c r="T14" s="5"/>
    </row>
    <row r="15" spans="2:20" ht="33.75" customHeight="1">
      <c r="B15" s="67" t="s">
        <v>14</v>
      </c>
      <c r="C15" s="67"/>
      <c r="D15" s="82"/>
      <c r="E15" s="68"/>
      <c r="F15" s="68"/>
      <c r="G15" s="68"/>
      <c r="H15" s="68"/>
      <c r="I15" s="5"/>
      <c r="J15" s="64" t="s">
        <v>7</v>
      </c>
      <c r="K15" s="64"/>
      <c r="L15" s="64"/>
      <c r="M15" s="65"/>
      <c r="N15" s="69" t="s">
        <v>49</v>
      </c>
      <c r="O15" s="69"/>
      <c r="P15" s="69"/>
      <c r="Q15" s="69"/>
      <c r="R15" s="69"/>
      <c r="S15" s="69"/>
      <c r="T15" s="5"/>
    </row>
    <row r="16" spans="2:20" ht="10.5" customHeight="1">
      <c r="E16" s="6"/>
      <c r="F16" s="6"/>
      <c r="G16" s="6"/>
      <c r="H16" s="6"/>
      <c r="M16" s="7"/>
      <c r="N16" s="26"/>
      <c r="O16" s="26"/>
      <c r="P16" s="27"/>
      <c r="Q16" s="27"/>
      <c r="R16" s="27"/>
      <c r="S16" s="27"/>
    </row>
    <row r="17" spans="1:20" ht="10.5" customHeight="1" thickBot="1">
      <c r="B17" s="8"/>
      <c r="C17" s="8"/>
      <c r="D17" s="8"/>
      <c r="E17" s="8"/>
      <c r="F17" s="8"/>
      <c r="G17" s="8"/>
      <c r="H17" s="8"/>
      <c r="I17" s="8"/>
      <c r="J17" s="8"/>
      <c r="K17" s="8"/>
      <c r="L17" s="8"/>
      <c r="M17" s="8"/>
      <c r="N17" s="28"/>
      <c r="O17" s="28"/>
      <c r="P17" s="28"/>
      <c r="Q17" s="28"/>
      <c r="R17" s="28"/>
      <c r="S17" s="28"/>
    </row>
    <row r="18" spans="1:20" s="11" customFormat="1" ht="46.5" customHeight="1" thickBot="1">
      <c r="A18" s="9"/>
      <c r="B18" s="20" t="s">
        <v>82</v>
      </c>
      <c r="C18" s="83" t="s">
        <v>15</v>
      </c>
      <c r="D18" s="83"/>
      <c r="E18" s="83"/>
      <c r="F18" s="83"/>
      <c r="G18" s="83" t="s">
        <v>16</v>
      </c>
      <c r="H18" s="83"/>
      <c r="I18" s="83"/>
      <c r="J18" s="83"/>
      <c r="K18" s="83"/>
      <c r="L18" s="83" t="s">
        <v>17</v>
      </c>
      <c r="M18" s="83"/>
      <c r="N18" s="29" t="s">
        <v>18</v>
      </c>
      <c r="O18" s="51" t="s">
        <v>19</v>
      </c>
      <c r="P18" s="30" t="s">
        <v>20</v>
      </c>
      <c r="Q18" s="54" t="s">
        <v>21</v>
      </c>
      <c r="R18" s="30" t="s">
        <v>22</v>
      </c>
      <c r="S18" s="31" t="s">
        <v>23</v>
      </c>
      <c r="T18" s="10"/>
    </row>
    <row r="19" spans="1:20" s="11" customFormat="1" ht="50.5" customHeight="1">
      <c r="A19" s="9"/>
      <c r="B19" s="58">
        <v>1</v>
      </c>
      <c r="C19" s="84" t="s">
        <v>52</v>
      </c>
      <c r="D19" s="84"/>
      <c r="E19" s="84"/>
      <c r="F19" s="84"/>
      <c r="G19" s="85" t="s">
        <v>51</v>
      </c>
      <c r="H19" s="85"/>
      <c r="I19" s="85"/>
      <c r="J19" s="85"/>
      <c r="K19" s="85"/>
      <c r="L19" s="86" t="s">
        <v>58</v>
      </c>
      <c r="M19" s="86"/>
      <c r="N19" s="45">
        <v>1250</v>
      </c>
      <c r="O19" s="52"/>
      <c r="P19" s="46">
        <f>O19*N19</f>
        <v>0</v>
      </c>
      <c r="Q19" s="55"/>
      <c r="R19" s="46">
        <f>(P19*Q19%)</f>
        <v>0</v>
      </c>
      <c r="S19" s="47">
        <f>P19+R19</f>
        <v>0</v>
      </c>
      <c r="T19" s="10"/>
    </row>
    <row r="20" spans="1:20" s="11" customFormat="1" ht="92" customHeight="1">
      <c r="A20" s="9"/>
      <c r="B20" s="59">
        <v>2</v>
      </c>
      <c r="C20" s="62" t="s">
        <v>50</v>
      </c>
      <c r="D20" s="62"/>
      <c r="E20" s="62"/>
      <c r="F20" s="62"/>
      <c r="G20" s="63" t="s">
        <v>53</v>
      </c>
      <c r="H20" s="63"/>
      <c r="I20" s="63"/>
      <c r="J20" s="63"/>
      <c r="K20" s="63"/>
      <c r="L20" s="60" t="s">
        <v>58</v>
      </c>
      <c r="M20" s="60"/>
      <c r="N20" s="48">
        <v>22000</v>
      </c>
      <c r="O20" s="53"/>
      <c r="P20" s="49">
        <f t="shared" ref="P20:P24" si="0">O20*N20</f>
        <v>0</v>
      </c>
      <c r="Q20" s="56"/>
      <c r="R20" s="49">
        <f t="shared" ref="R20:R24" si="1">(P20*Q20%)</f>
        <v>0</v>
      </c>
      <c r="S20" s="50">
        <f t="shared" ref="S20:S24" si="2">P20+R20</f>
        <v>0</v>
      </c>
      <c r="T20" s="10"/>
    </row>
    <row r="21" spans="1:20" s="11" customFormat="1" ht="65.5" customHeight="1">
      <c r="A21" s="9"/>
      <c r="B21" s="59">
        <v>3</v>
      </c>
      <c r="C21" s="62" t="s">
        <v>55</v>
      </c>
      <c r="D21" s="62"/>
      <c r="E21" s="62"/>
      <c r="F21" s="62"/>
      <c r="G21" s="63" t="s">
        <v>54</v>
      </c>
      <c r="H21" s="63"/>
      <c r="I21" s="63"/>
      <c r="J21" s="63"/>
      <c r="K21" s="63"/>
      <c r="L21" s="60" t="s">
        <v>59</v>
      </c>
      <c r="M21" s="60"/>
      <c r="N21" s="48">
        <v>1</v>
      </c>
      <c r="O21" s="53"/>
      <c r="P21" s="49">
        <f t="shared" si="0"/>
        <v>0</v>
      </c>
      <c r="Q21" s="56"/>
      <c r="R21" s="49">
        <f t="shared" si="1"/>
        <v>0</v>
      </c>
      <c r="S21" s="50">
        <f t="shared" si="2"/>
        <v>0</v>
      </c>
      <c r="T21" s="10"/>
    </row>
    <row r="22" spans="1:20" s="11" customFormat="1" ht="46.5" customHeight="1">
      <c r="A22" s="9"/>
      <c r="B22" s="59">
        <v>4</v>
      </c>
      <c r="C22" s="62" t="s">
        <v>56</v>
      </c>
      <c r="D22" s="62"/>
      <c r="E22" s="62"/>
      <c r="F22" s="62"/>
      <c r="G22" s="63" t="s">
        <v>57</v>
      </c>
      <c r="H22" s="63"/>
      <c r="I22" s="63"/>
      <c r="J22" s="63"/>
      <c r="K22" s="63"/>
      <c r="L22" s="60" t="s">
        <v>59</v>
      </c>
      <c r="M22" s="60"/>
      <c r="N22" s="48">
        <v>1</v>
      </c>
      <c r="O22" s="53"/>
      <c r="P22" s="49">
        <f t="shared" si="0"/>
        <v>0</v>
      </c>
      <c r="Q22" s="56"/>
      <c r="R22" s="49">
        <f t="shared" si="1"/>
        <v>0</v>
      </c>
      <c r="S22" s="50">
        <f t="shared" si="2"/>
        <v>0</v>
      </c>
      <c r="T22" s="10"/>
    </row>
    <row r="23" spans="1:20" s="11" customFormat="1" ht="65" customHeight="1">
      <c r="A23" s="9"/>
      <c r="B23" s="59">
        <v>5</v>
      </c>
      <c r="C23" s="62" t="s">
        <v>78</v>
      </c>
      <c r="D23" s="62"/>
      <c r="E23" s="62"/>
      <c r="F23" s="62"/>
      <c r="G23" s="63" t="s">
        <v>76</v>
      </c>
      <c r="H23" s="63"/>
      <c r="I23" s="63"/>
      <c r="J23" s="63"/>
      <c r="K23" s="63"/>
      <c r="L23" s="60" t="s">
        <v>59</v>
      </c>
      <c r="M23" s="60"/>
      <c r="N23" s="48">
        <v>1</v>
      </c>
      <c r="O23" s="53"/>
      <c r="P23" s="49">
        <f t="shared" si="0"/>
        <v>0</v>
      </c>
      <c r="Q23" s="56"/>
      <c r="R23" s="49">
        <f t="shared" si="1"/>
        <v>0</v>
      </c>
      <c r="S23" s="50">
        <f t="shared" si="2"/>
        <v>0</v>
      </c>
      <c r="T23" s="10"/>
    </row>
    <row r="24" spans="1:20" s="11" customFormat="1" ht="73" customHeight="1">
      <c r="A24" s="9"/>
      <c r="B24" s="59">
        <v>6</v>
      </c>
      <c r="C24" s="62" t="s">
        <v>79</v>
      </c>
      <c r="D24" s="62"/>
      <c r="E24" s="62"/>
      <c r="F24" s="62"/>
      <c r="G24" s="63" t="s">
        <v>77</v>
      </c>
      <c r="H24" s="63"/>
      <c r="I24" s="63"/>
      <c r="J24" s="63"/>
      <c r="K24" s="63"/>
      <c r="L24" s="60" t="s">
        <v>59</v>
      </c>
      <c r="M24" s="60"/>
      <c r="N24" s="48">
        <v>1</v>
      </c>
      <c r="O24" s="53"/>
      <c r="P24" s="49">
        <f t="shared" si="0"/>
        <v>0</v>
      </c>
      <c r="Q24" s="56"/>
      <c r="R24" s="49">
        <f t="shared" si="1"/>
        <v>0</v>
      </c>
      <c r="S24" s="50">
        <f t="shared" si="2"/>
        <v>0</v>
      </c>
      <c r="T24" s="10"/>
    </row>
    <row r="25" spans="1:20" ht="37" customHeight="1" thickBot="1">
      <c r="A25" s="4"/>
      <c r="B25" s="21"/>
      <c r="C25" s="61" t="s">
        <v>24</v>
      </c>
      <c r="D25" s="61"/>
      <c r="E25" s="61"/>
      <c r="F25" s="61"/>
      <c r="G25" s="61"/>
      <c r="H25" s="61"/>
      <c r="I25" s="61"/>
      <c r="J25" s="61"/>
      <c r="K25" s="61"/>
      <c r="L25" s="61"/>
      <c r="M25" s="61"/>
      <c r="N25" s="61"/>
      <c r="O25" s="61"/>
      <c r="P25" s="32">
        <f>SUM(P19:P24)</f>
        <v>0</v>
      </c>
      <c r="Q25" s="33"/>
      <c r="R25" s="32">
        <f>SUM(R19:R24)</f>
        <v>0</v>
      </c>
      <c r="S25" s="34">
        <f>SUM(S19:S24)</f>
        <v>0</v>
      </c>
      <c r="T25" s="5"/>
    </row>
    <row r="26" spans="1:20">
      <c r="B26" s="6"/>
      <c r="C26" s="12"/>
      <c r="D26" s="6"/>
      <c r="E26" s="6"/>
      <c r="F26" s="6"/>
      <c r="G26" s="6"/>
      <c r="H26" s="6"/>
      <c r="I26" s="6"/>
      <c r="J26" s="6"/>
      <c r="K26" s="6"/>
      <c r="L26" s="6"/>
      <c r="M26" s="6"/>
      <c r="N26" s="27"/>
      <c r="O26" s="27"/>
      <c r="P26" s="27"/>
      <c r="Q26" s="27"/>
      <c r="R26" s="27"/>
      <c r="S26" s="35"/>
    </row>
    <row r="27" spans="1:20" ht="24.5" customHeight="1">
      <c r="B27" s="115" t="s">
        <v>86</v>
      </c>
      <c r="C27" s="116"/>
      <c r="D27" s="116"/>
      <c r="E27" s="116"/>
      <c r="F27" s="116"/>
      <c r="G27" s="116"/>
      <c r="H27" s="116"/>
      <c r="I27" s="116"/>
      <c r="J27" s="116"/>
      <c r="K27" s="116"/>
      <c r="L27" s="116"/>
      <c r="M27" s="116"/>
      <c r="N27" s="116"/>
      <c r="O27" s="117"/>
      <c r="Q27" s="87" t="s">
        <v>20</v>
      </c>
      <c r="R27" s="87"/>
      <c r="S27" s="36">
        <f>P25</f>
        <v>0</v>
      </c>
      <c r="T27" s="5"/>
    </row>
    <row r="28" spans="1:20" ht="33" customHeight="1">
      <c r="M28" s="88" t="s">
        <v>25</v>
      </c>
      <c r="N28" s="88"/>
      <c r="O28" s="88"/>
      <c r="P28" s="88"/>
      <c r="Q28" s="88"/>
      <c r="R28" s="88"/>
      <c r="S28" s="36">
        <f>R25</f>
        <v>0</v>
      </c>
      <c r="T28" s="5"/>
    </row>
    <row r="29" spans="1:20" ht="30" customHeight="1" thickBot="1">
      <c r="M29" s="88" t="s">
        <v>26</v>
      </c>
      <c r="N29" s="88"/>
      <c r="O29" s="88"/>
      <c r="P29" s="88"/>
      <c r="Q29" s="88"/>
      <c r="R29" s="88"/>
      <c r="S29" s="37">
        <f>SUM(S27:S28)</f>
        <v>0</v>
      </c>
      <c r="T29" s="5"/>
    </row>
    <row r="30" spans="1:20" ht="24.5" customHeight="1" thickTop="1">
      <c r="S30" s="27"/>
    </row>
    <row r="31" spans="1:20">
      <c r="L31" s="14" t="s">
        <v>27</v>
      </c>
    </row>
    <row r="32" spans="1:20">
      <c r="B32" s="15" t="s">
        <v>61</v>
      </c>
      <c r="C32" s="15"/>
      <c r="D32" s="15"/>
      <c r="E32" s="15"/>
      <c r="F32" s="15"/>
      <c r="G32" s="15"/>
      <c r="H32" s="15"/>
      <c r="I32" s="15"/>
      <c r="J32" s="15"/>
      <c r="K32" s="15"/>
      <c r="L32" s="15"/>
      <c r="M32" s="15"/>
      <c r="N32" s="38"/>
      <c r="O32" s="38"/>
      <c r="P32" s="38"/>
      <c r="Q32" s="38"/>
      <c r="R32" s="38"/>
      <c r="S32" s="38"/>
    </row>
    <row r="33" spans="2:19">
      <c r="B33" s="89" t="s">
        <v>28</v>
      </c>
      <c r="C33" s="89"/>
      <c r="D33" s="89"/>
      <c r="E33" s="89"/>
      <c r="F33" s="89"/>
      <c r="G33" s="89"/>
      <c r="H33" s="89"/>
      <c r="I33" s="89"/>
      <c r="J33" s="89"/>
      <c r="K33" s="89"/>
      <c r="L33" s="89"/>
      <c r="M33" s="89"/>
      <c r="N33" s="89"/>
      <c r="O33" s="89"/>
      <c r="P33" s="89"/>
      <c r="Q33" s="89"/>
      <c r="R33" s="89"/>
      <c r="S33" s="89"/>
    </row>
    <row r="34" spans="2:19">
      <c r="B34" s="71" t="s">
        <v>62</v>
      </c>
      <c r="C34" s="71"/>
      <c r="D34" s="71"/>
      <c r="E34" s="71"/>
      <c r="F34" s="71"/>
      <c r="G34" s="71"/>
      <c r="H34" s="71"/>
      <c r="I34" s="71"/>
      <c r="J34" s="71"/>
      <c r="K34" s="71"/>
      <c r="L34" s="71"/>
      <c r="M34" s="71"/>
      <c r="N34" s="71"/>
      <c r="O34" s="71"/>
      <c r="P34" s="71"/>
      <c r="Q34" s="71"/>
      <c r="R34" s="71"/>
      <c r="S34" s="71"/>
    </row>
    <row r="35" spans="2:19" ht="19.149999999999999" customHeight="1">
      <c r="B35" s="89" t="s">
        <v>29</v>
      </c>
      <c r="C35" s="89"/>
      <c r="D35" s="89"/>
      <c r="E35" s="89"/>
      <c r="F35" s="89"/>
      <c r="G35" s="89"/>
      <c r="H35" s="89"/>
      <c r="I35" s="89"/>
      <c r="J35" s="89"/>
      <c r="K35" s="89"/>
      <c r="L35" s="89"/>
      <c r="M35" s="89"/>
      <c r="N35" s="89"/>
      <c r="O35" s="89"/>
      <c r="P35" s="89"/>
      <c r="Q35" s="89"/>
      <c r="R35" s="89"/>
      <c r="S35" s="89"/>
    </row>
    <row r="36" spans="2:19">
      <c r="B36" s="71" t="s">
        <v>63</v>
      </c>
      <c r="C36" s="71"/>
      <c r="D36" s="71"/>
      <c r="E36" s="71"/>
      <c r="F36" s="71"/>
      <c r="G36" s="71"/>
      <c r="H36" s="71"/>
      <c r="I36" s="71"/>
      <c r="J36" s="71"/>
      <c r="K36" s="71"/>
      <c r="L36" s="71"/>
      <c r="M36" s="71"/>
      <c r="N36" s="71"/>
      <c r="O36" s="71"/>
      <c r="P36" s="71"/>
      <c r="Q36" s="71"/>
      <c r="R36" s="71"/>
      <c r="S36" s="71"/>
    </row>
    <row r="37" spans="2:19">
      <c r="B37" s="89" t="s">
        <v>30</v>
      </c>
      <c r="C37" s="89"/>
      <c r="D37" s="89"/>
      <c r="E37" s="89"/>
      <c r="F37" s="89"/>
      <c r="G37" s="89"/>
      <c r="H37" s="89"/>
      <c r="I37" s="89"/>
      <c r="J37" s="89"/>
      <c r="K37" s="89"/>
      <c r="L37" s="89"/>
      <c r="M37" s="89"/>
      <c r="N37" s="89"/>
      <c r="O37" s="89"/>
      <c r="P37" s="89"/>
      <c r="Q37" s="89"/>
      <c r="R37" s="89"/>
      <c r="S37" s="89"/>
    </row>
    <row r="38" spans="2:19">
      <c r="B38" s="71" t="s">
        <v>64</v>
      </c>
      <c r="C38" s="71"/>
      <c r="D38" s="71"/>
      <c r="E38" s="71"/>
      <c r="F38" s="71"/>
      <c r="G38" s="71"/>
      <c r="H38" s="71"/>
      <c r="I38" s="71"/>
      <c r="J38" s="71"/>
      <c r="K38" s="71"/>
      <c r="L38" s="71"/>
      <c r="M38" s="71"/>
      <c r="N38" s="71"/>
      <c r="O38" s="71"/>
      <c r="P38" s="71"/>
      <c r="Q38" s="71"/>
      <c r="R38" s="71"/>
      <c r="S38" s="71"/>
    </row>
    <row r="39" spans="2:19" ht="42" customHeight="1">
      <c r="B39" s="89" t="s">
        <v>74</v>
      </c>
      <c r="C39" s="89"/>
      <c r="D39" s="89"/>
      <c r="E39" s="89"/>
      <c r="F39" s="89"/>
      <c r="G39" s="89"/>
      <c r="H39" s="89"/>
      <c r="I39" s="89"/>
      <c r="J39" s="89"/>
      <c r="K39" s="89"/>
      <c r="L39" s="89"/>
      <c r="M39" s="89"/>
      <c r="N39" s="89"/>
      <c r="O39" s="89"/>
      <c r="P39" s="89"/>
      <c r="Q39" s="89"/>
      <c r="R39" s="89"/>
      <c r="S39" s="89"/>
    </row>
    <row r="40" spans="2:19">
      <c r="B40" s="89" t="s">
        <v>31</v>
      </c>
      <c r="C40" s="89"/>
      <c r="D40" s="89"/>
      <c r="E40" s="89"/>
      <c r="F40" s="89"/>
      <c r="G40" s="89"/>
      <c r="H40" s="89"/>
      <c r="I40" s="89"/>
      <c r="J40" s="89"/>
      <c r="K40" s="89"/>
      <c r="L40" s="89"/>
      <c r="M40" s="89"/>
      <c r="N40" s="89"/>
      <c r="O40" s="89"/>
      <c r="P40" s="89"/>
      <c r="Q40" s="89"/>
      <c r="R40" s="89"/>
      <c r="S40" s="89"/>
    </row>
    <row r="41" spans="2:19">
      <c r="B41" s="71" t="s">
        <v>65</v>
      </c>
      <c r="C41" s="71"/>
      <c r="D41" s="71"/>
      <c r="E41" s="71"/>
      <c r="F41" s="71"/>
      <c r="G41" s="71"/>
      <c r="H41" s="71"/>
      <c r="I41" s="71"/>
      <c r="J41" s="71"/>
      <c r="K41" s="71"/>
      <c r="L41" s="71"/>
      <c r="M41" s="71"/>
      <c r="N41" s="71"/>
      <c r="O41" s="71"/>
      <c r="P41" s="71"/>
      <c r="Q41" s="71"/>
      <c r="R41" s="71"/>
      <c r="S41" s="71"/>
    </row>
    <row r="42" spans="2:19">
      <c r="B42" s="89" t="s">
        <v>32</v>
      </c>
      <c r="C42" s="89"/>
      <c r="D42" s="89"/>
      <c r="E42" s="89"/>
      <c r="F42" s="89"/>
      <c r="G42" s="89"/>
      <c r="H42" s="89"/>
      <c r="I42" s="89"/>
      <c r="J42" s="89"/>
      <c r="K42" s="89"/>
      <c r="L42" s="89"/>
      <c r="M42" s="89"/>
      <c r="N42" s="89"/>
      <c r="O42" s="89"/>
      <c r="P42" s="89"/>
      <c r="Q42" s="89"/>
      <c r="R42" s="89"/>
      <c r="S42" s="89"/>
    </row>
    <row r="43" spans="2:19" ht="10.5" customHeight="1">
      <c r="B43" s="89" t="s">
        <v>33</v>
      </c>
      <c r="C43" s="89"/>
      <c r="D43" s="89"/>
      <c r="E43" s="89"/>
      <c r="F43" s="89"/>
      <c r="G43" s="89"/>
      <c r="H43" s="89"/>
      <c r="I43" s="89"/>
      <c r="J43" s="89"/>
      <c r="K43" s="89"/>
      <c r="L43" s="89"/>
      <c r="M43" s="89"/>
      <c r="N43" s="89"/>
      <c r="O43" s="89"/>
      <c r="P43" s="89"/>
      <c r="Q43" s="89"/>
      <c r="R43" s="89"/>
      <c r="S43" s="89"/>
    </row>
    <row r="44" spans="2:19" ht="26.25" customHeight="1">
      <c r="B44" s="89" t="s">
        <v>34</v>
      </c>
      <c r="C44" s="89"/>
      <c r="D44" s="89"/>
      <c r="E44" s="89"/>
      <c r="F44" s="89"/>
      <c r="G44" s="89"/>
      <c r="H44" s="89"/>
      <c r="I44" s="89"/>
      <c r="J44" s="89"/>
      <c r="K44" s="89"/>
      <c r="L44" s="89"/>
      <c r="M44" s="89"/>
      <c r="N44" s="89"/>
      <c r="O44" s="89"/>
      <c r="P44" s="89"/>
      <c r="Q44" s="89"/>
      <c r="R44" s="89"/>
      <c r="S44" s="89"/>
    </row>
    <row r="45" spans="2:19">
      <c r="B45" s="71" t="s">
        <v>66</v>
      </c>
      <c r="C45" s="71"/>
      <c r="D45" s="71"/>
      <c r="E45" s="71"/>
      <c r="F45" s="71"/>
      <c r="G45" s="71"/>
      <c r="H45" s="71"/>
      <c r="I45" s="71"/>
      <c r="J45" s="71"/>
      <c r="K45" s="71"/>
      <c r="L45" s="71"/>
      <c r="M45" s="71"/>
      <c r="N45" s="71"/>
      <c r="O45" s="71"/>
      <c r="P45" s="71"/>
      <c r="Q45" s="71"/>
      <c r="R45" s="71"/>
      <c r="S45" s="71"/>
    </row>
    <row r="46" spans="2:19">
      <c r="B46" s="89" t="s">
        <v>35</v>
      </c>
      <c r="C46" s="89"/>
      <c r="D46" s="89"/>
      <c r="E46" s="89"/>
      <c r="F46" s="89"/>
      <c r="G46" s="89"/>
      <c r="H46" s="89"/>
      <c r="I46" s="89"/>
      <c r="J46" s="89"/>
      <c r="K46" s="89"/>
      <c r="L46" s="89"/>
      <c r="M46" s="89"/>
      <c r="N46" s="89"/>
      <c r="O46" s="89"/>
      <c r="P46" s="89"/>
      <c r="Q46" s="89"/>
      <c r="R46" s="89"/>
      <c r="S46" s="89"/>
    </row>
    <row r="47" spans="2:19">
      <c r="B47" s="71" t="s">
        <v>75</v>
      </c>
      <c r="C47" s="71"/>
      <c r="D47" s="71"/>
      <c r="E47" s="71"/>
      <c r="F47" s="71"/>
      <c r="G47" s="71"/>
      <c r="H47" s="71"/>
      <c r="I47" s="71"/>
      <c r="J47" s="71"/>
      <c r="K47" s="71"/>
      <c r="L47" s="71"/>
      <c r="M47" s="71"/>
      <c r="N47" s="71"/>
      <c r="O47" s="71"/>
      <c r="P47" s="71"/>
      <c r="Q47" s="71"/>
      <c r="R47" s="71"/>
      <c r="S47" s="71"/>
    </row>
    <row r="48" spans="2:19">
      <c r="B48" s="89" t="s">
        <v>67</v>
      </c>
      <c r="C48" s="89"/>
      <c r="D48" s="89"/>
      <c r="E48" s="89"/>
      <c r="F48" s="89"/>
      <c r="G48" s="89"/>
      <c r="H48" s="89"/>
      <c r="I48" s="89"/>
      <c r="J48" s="89"/>
      <c r="K48" s="89"/>
      <c r="L48" s="89"/>
      <c r="M48" s="89"/>
      <c r="N48" s="89"/>
      <c r="O48" s="89"/>
      <c r="P48" s="89"/>
      <c r="Q48" s="89"/>
      <c r="R48" s="89"/>
      <c r="S48" s="89"/>
    </row>
    <row r="49" spans="1:20">
      <c r="B49" s="89" t="s">
        <v>68</v>
      </c>
      <c r="C49" s="89"/>
      <c r="D49" s="89"/>
      <c r="E49" s="89"/>
      <c r="F49" s="89"/>
      <c r="G49" s="89"/>
      <c r="H49" s="89"/>
      <c r="I49" s="89"/>
      <c r="J49" s="89"/>
      <c r="K49" s="89"/>
      <c r="L49" s="89"/>
      <c r="M49" s="89"/>
      <c r="N49" s="89"/>
      <c r="O49" s="89"/>
      <c r="P49" s="89"/>
      <c r="Q49" s="89"/>
      <c r="R49" s="89"/>
      <c r="S49" s="89"/>
    </row>
    <row r="50" spans="1:20">
      <c r="B50" s="89" t="s">
        <v>69</v>
      </c>
      <c r="C50" s="89"/>
      <c r="D50" s="89"/>
      <c r="E50" s="89"/>
      <c r="F50" s="89"/>
      <c r="G50" s="89"/>
      <c r="H50" s="89"/>
      <c r="I50" s="89"/>
      <c r="J50" s="89"/>
      <c r="K50" s="89"/>
      <c r="L50" s="89"/>
      <c r="M50" s="89"/>
      <c r="N50" s="89"/>
      <c r="O50" s="89"/>
      <c r="P50" s="89"/>
      <c r="Q50" s="89"/>
      <c r="R50" s="89"/>
      <c r="S50" s="89"/>
    </row>
    <row r="51" spans="1:20" ht="18" customHeight="1">
      <c r="B51" s="89" t="s">
        <v>70</v>
      </c>
      <c r="C51" s="89"/>
      <c r="D51" s="89"/>
      <c r="E51" s="89"/>
      <c r="F51" s="89"/>
      <c r="G51" s="89"/>
      <c r="H51" s="89"/>
      <c r="I51" s="89"/>
      <c r="J51" s="89"/>
      <c r="K51" s="89"/>
      <c r="L51" s="89"/>
      <c r="M51" s="89"/>
      <c r="N51" s="89"/>
      <c r="O51" s="89"/>
      <c r="P51" s="89"/>
      <c r="Q51" s="89"/>
      <c r="R51" s="89"/>
      <c r="S51" s="89"/>
    </row>
    <row r="52" spans="1:20" ht="18" customHeight="1">
      <c r="B52" s="89" t="s">
        <v>40</v>
      </c>
      <c r="C52" s="89"/>
      <c r="D52" s="89"/>
      <c r="E52" s="89"/>
      <c r="F52" s="89"/>
      <c r="G52" s="89"/>
      <c r="H52" s="89"/>
      <c r="I52" s="89"/>
      <c r="J52" s="89"/>
      <c r="K52" s="89"/>
      <c r="L52" s="89"/>
      <c r="M52" s="89"/>
      <c r="N52" s="89"/>
      <c r="O52" s="89"/>
      <c r="P52" s="89"/>
      <c r="Q52" s="89"/>
      <c r="R52" s="89"/>
      <c r="S52" s="89"/>
    </row>
    <row r="53" spans="1:20">
      <c r="B53" s="92" t="s">
        <v>36</v>
      </c>
      <c r="C53" s="92"/>
      <c r="D53" s="92"/>
      <c r="E53" s="92"/>
      <c r="F53" s="92"/>
      <c r="G53" s="92"/>
      <c r="H53" s="92"/>
      <c r="I53" s="92"/>
      <c r="J53" s="92"/>
      <c r="K53" s="92"/>
      <c r="L53" s="92"/>
      <c r="M53" s="92"/>
      <c r="N53" s="92"/>
      <c r="O53" s="92"/>
      <c r="P53" s="92"/>
      <c r="Q53" s="92"/>
      <c r="R53" s="92"/>
      <c r="S53" s="92"/>
    </row>
    <row r="54" spans="1:20">
      <c r="B54" s="93" t="s">
        <v>71</v>
      </c>
      <c r="C54" s="93"/>
      <c r="D54" s="93"/>
      <c r="E54" s="93"/>
      <c r="F54" s="93"/>
      <c r="G54" s="93"/>
      <c r="H54" s="93" t="s">
        <v>72</v>
      </c>
      <c r="I54" s="93"/>
      <c r="J54" s="93"/>
      <c r="K54" s="93"/>
      <c r="L54" s="93"/>
      <c r="M54" s="93"/>
      <c r="N54" s="93"/>
      <c r="O54" s="39" t="s">
        <v>83</v>
      </c>
      <c r="P54" s="94" t="s">
        <v>73</v>
      </c>
      <c r="Q54" s="94"/>
      <c r="R54" s="94"/>
      <c r="S54" s="94"/>
    </row>
    <row r="55" spans="1:20" ht="22.5" customHeight="1">
      <c r="C55" s="16"/>
      <c r="D55" s="16"/>
      <c r="E55" s="17"/>
      <c r="F55" s="17"/>
      <c r="G55" s="17"/>
      <c r="H55" s="17"/>
      <c r="I55" s="17"/>
      <c r="J55" s="17"/>
      <c r="K55" s="16"/>
      <c r="L55" s="16"/>
      <c r="M55" s="16"/>
      <c r="N55" s="40"/>
      <c r="O55" s="40"/>
      <c r="P55" s="40"/>
      <c r="Q55" s="41"/>
      <c r="R55" s="41"/>
      <c r="S55" s="41"/>
    </row>
    <row r="56" spans="1:20" ht="10.5" customHeight="1">
      <c r="C56" s="16"/>
      <c r="D56" s="96" t="s">
        <v>5</v>
      </c>
      <c r="E56" s="107"/>
      <c r="F56" s="107"/>
      <c r="G56" s="107"/>
      <c r="H56" s="107"/>
      <c r="I56" s="107"/>
      <c r="J56" s="107"/>
      <c r="K56" s="18"/>
      <c r="L56" s="16"/>
      <c r="M56" s="16"/>
      <c r="N56" s="40"/>
      <c r="O56" s="40"/>
      <c r="P56" s="99" t="s">
        <v>84</v>
      </c>
      <c r="Q56" s="91"/>
      <c r="R56" s="91"/>
      <c r="S56" s="91"/>
      <c r="T56" s="5"/>
    </row>
    <row r="57" spans="1:20" ht="10.5" customHeight="1">
      <c r="C57" s="16"/>
      <c r="D57" s="97"/>
      <c r="E57" s="107"/>
      <c r="F57" s="107"/>
      <c r="G57" s="107"/>
      <c r="H57" s="107"/>
      <c r="I57" s="107"/>
      <c r="J57" s="107"/>
      <c r="K57" s="18"/>
      <c r="L57" s="16"/>
      <c r="M57" s="16"/>
      <c r="N57" s="40"/>
      <c r="O57" s="40"/>
      <c r="P57" s="100"/>
      <c r="Q57" s="91"/>
      <c r="R57" s="91"/>
      <c r="S57" s="91"/>
      <c r="T57" s="5"/>
    </row>
    <row r="58" spans="1:20">
      <c r="D58" s="98"/>
      <c r="E58" s="107"/>
      <c r="F58" s="107"/>
      <c r="G58" s="107"/>
      <c r="H58" s="107"/>
      <c r="I58" s="107"/>
      <c r="J58" s="107"/>
      <c r="K58" s="5"/>
      <c r="P58" s="101"/>
      <c r="Q58" s="91"/>
      <c r="R58" s="91"/>
      <c r="S58" s="91"/>
      <c r="T58" s="5"/>
    </row>
    <row r="59" spans="1:20" ht="10.5" customHeight="1">
      <c r="E59" s="95"/>
      <c r="F59" s="95"/>
      <c r="G59" s="95"/>
      <c r="H59" s="95"/>
      <c r="I59" s="95"/>
      <c r="J59" s="95"/>
      <c r="Q59" s="112"/>
      <c r="R59" s="112"/>
      <c r="S59" s="112"/>
    </row>
    <row r="60" spans="1:20">
      <c r="B60" s="8"/>
      <c r="C60" s="8"/>
      <c r="D60" s="8"/>
      <c r="E60" s="13"/>
      <c r="F60" s="13"/>
      <c r="G60" s="13"/>
      <c r="H60" s="13"/>
      <c r="I60" s="13"/>
      <c r="J60" s="6"/>
      <c r="K60" s="8"/>
      <c r="L60" s="8"/>
      <c r="M60" s="8"/>
      <c r="N60" s="28"/>
      <c r="O60" s="28"/>
      <c r="Q60" s="28"/>
      <c r="R60" s="28"/>
      <c r="S60" s="28"/>
    </row>
    <row r="61" spans="1:20" ht="19" customHeight="1">
      <c r="A61" s="4"/>
      <c r="B61" s="113" t="s">
        <v>37</v>
      </c>
      <c r="C61" s="113"/>
      <c r="D61" s="113"/>
      <c r="E61" s="113"/>
      <c r="F61" s="113"/>
      <c r="G61" s="113"/>
      <c r="H61" s="113"/>
      <c r="I61" s="113"/>
      <c r="J61" s="19"/>
      <c r="K61" s="113" t="s">
        <v>38</v>
      </c>
      <c r="L61" s="113"/>
      <c r="M61" s="113"/>
      <c r="N61" s="113"/>
      <c r="O61" s="113"/>
      <c r="P61" s="42"/>
      <c r="Q61" s="114" t="s">
        <v>85</v>
      </c>
      <c r="R61" s="114"/>
      <c r="S61" s="114"/>
      <c r="T61" s="5"/>
    </row>
    <row r="62" spans="1:20" ht="33.5" customHeight="1">
      <c r="A62" s="4"/>
      <c r="B62" s="90"/>
      <c r="C62" s="90"/>
      <c r="D62" s="90"/>
      <c r="E62" s="90"/>
      <c r="F62" s="90"/>
      <c r="G62" s="90"/>
      <c r="H62" s="90"/>
      <c r="I62" s="90"/>
      <c r="J62" s="19"/>
      <c r="K62" s="90"/>
      <c r="L62" s="90"/>
      <c r="M62" s="90"/>
      <c r="N62" s="90"/>
      <c r="O62" s="90"/>
      <c r="P62" s="42"/>
      <c r="Q62" s="91"/>
      <c r="R62" s="91"/>
      <c r="S62" s="91"/>
      <c r="T62" s="5"/>
    </row>
    <row r="63" spans="1:20" ht="34.5" customHeight="1">
      <c r="B63" s="102" t="s">
        <v>39</v>
      </c>
      <c r="C63" s="103"/>
      <c r="D63" s="103"/>
      <c r="E63" s="90"/>
      <c r="F63" s="90"/>
      <c r="G63" s="90"/>
      <c r="H63" s="90"/>
      <c r="I63" s="90"/>
      <c r="J63" s="5"/>
      <c r="K63" s="102" t="s">
        <v>38</v>
      </c>
      <c r="L63" s="103"/>
      <c r="M63" s="104"/>
      <c r="N63" s="105"/>
      <c r="O63" s="105"/>
      <c r="P63" s="43"/>
      <c r="Q63" s="44" t="s">
        <v>85</v>
      </c>
      <c r="R63" s="91"/>
      <c r="S63" s="91"/>
      <c r="T63" s="5"/>
    </row>
    <row r="64" spans="1:20"/>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54"/>
    <row r="155"/>
    <row r="156"/>
    <row r="159"/>
    <row r="160"/>
    <row r="161"/>
    <row r="162"/>
    <row r="163"/>
    <row r="173"/>
    <row r="174"/>
    <row r="175"/>
    <row r="176"/>
    <row r="178"/>
    <row r="191"/>
    <row r="192"/>
    <row r="274"/>
    <row r="291"/>
    <row r="377"/>
    <row r="378"/>
    <row r="379"/>
    <row r="380"/>
    <row r="381"/>
    <row r="382"/>
    <row r="383"/>
    <row r="384"/>
    <row r="385"/>
    <row r="386"/>
    <row r="387"/>
    <row r="388"/>
    <row r="389"/>
    <row r="390"/>
    <row r="391"/>
    <row r="392"/>
    <row r="393"/>
    <row r="394"/>
    <row r="395"/>
    <row r="396"/>
    <row r="397"/>
    <row r="398"/>
    <row r="399"/>
    <row r="400"/>
  </sheetData>
  <sheetProtection formatRows="0" insertRows="0" selectLockedCells="1"/>
  <mergeCells count="96">
    <mergeCell ref="Q59:S59"/>
    <mergeCell ref="B61:I61"/>
    <mergeCell ref="K61:O61"/>
    <mergeCell ref="Q61:S61"/>
    <mergeCell ref="B27:O27"/>
    <mergeCell ref="Q56:S58"/>
    <mergeCell ref="E56:J58"/>
    <mergeCell ref="N8:S9"/>
    <mergeCell ref="N10:S11"/>
    <mergeCell ref="J8:M9"/>
    <mergeCell ref="J10:M11"/>
    <mergeCell ref="E10:H13"/>
    <mergeCell ref="B45:S45"/>
    <mergeCell ref="B46:S46"/>
    <mergeCell ref="B40:S40"/>
    <mergeCell ref="B41:S41"/>
    <mergeCell ref="B42:S42"/>
    <mergeCell ref="B43:S43"/>
    <mergeCell ref="B63:D63"/>
    <mergeCell ref="E63:I63"/>
    <mergeCell ref="K63:L63"/>
    <mergeCell ref="M63:O63"/>
    <mergeCell ref="R63:S63"/>
    <mergeCell ref="B62:I62"/>
    <mergeCell ref="K62:O62"/>
    <mergeCell ref="Q62:S62"/>
    <mergeCell ref="B47:S47"/>
    <mergeCell ref="B48:S48"/>
    <mergeCell ref="B49:S49"/>
    <mergeCell ref="B50:S50"/>
    <mergeCell ref="B51:S51"/>
    <mergeCell ref="B52:S52"/>
    <mergeCell ref="B53:S53"/>
    <mergeCell ref="B54:G54"/>
    <mergeCell ref="H54:N54"/>
    <mergeCell ref="P54:S54"/>
    <mergeCell ref="E59:J59"/>
    <mergeCell ref="D56:D58"/>
    <mergeCell ref="P56:P58"/>
    <mergeCell ref="M29:R29"/>
    <mergeCell ref="B33:S33"/>
    <mergeCell ref="B34:S34"/>
    <mergeCell ref="B44:S44"/>
    <mergeCell ref="B35:S35"/>
    <mergeCell ref="B36:S36"/>
    <mergeCell ref="B37:S37"/>
    <mergeCell ref="B38:S38"/>
    <mergeCell ref="B39:S39"/>
    <mergeCell ref="L19:M19"/>
    <mergeCell ref="L20:M20"/>
    <mergeCell ref="L21:M21"/>
    <mergeCell ref="Q27:R27"/>
    <mergeCell ref="M28:R28"/>
    <mergeCell ref="C19:F19"/>
    <mergeCell ref="C20:F20"/>
    <mergeCell ref="C21:F21"/>
    <mergeCell ref="G19:K19"/>
    <mergeCell ref="G20:K20"/>
    <mergeCell ref="G21:K21"/>
    <mergeCell ref="B15:D15"/>
    <mergeCell ref="E15:H15"/>
    <mergeCell ref="J15:M15"/>
    <mergeCell ref="N15:S15"/>
    <mergeCell ref="C18:F18"/>
    <mergeCell ref="G18:K18"/>
    <mergeCell ref="L18:M18"/>
    <mergeCell ref="B3:S3"/>
    <mergeCell ref="C4:S4"/>
    <mergeCell ref="C5:S5"/>
    <mergeCell ref="J6:M6"/>
    <mergeCell ref="N6:S6"/>
    <mergeCell ref="J7:M7"/>
    <mergeCell ref="N7:S7"/>
    <mergeCell ref="J12:M12"/>
    <mergeCell ref="N12:O12"/>
    <mergeCell ref="B6:H7"/>
    <mergeCell ref="B10:D13"/>
    <mergeCell ref="B8:D9"/>
    <mergeCell ref="E8:H9"/>
    <mergeCell ref="J13:M13"/>
    <mergeCell ref="N13:S13"/>
    <mergeCell ref="B14:D14"/>
    <mergeCell ref="E14:H14"/>
    <mergeCell ref="J14:M14"/>
    <mergeCell ref="N14:O14"/>
    <mergeCell ref="Q14:S14"/>
    <mergeCell ref="L22:M22"/>
    <mergeCell ref="L23:M23"/>
    <mergeCell ref="L24:M24"/>
    <mergeCell ref="C25:O25"/>
    <mergeCell ref="C22:F22"/>
    <mergeCell ref="C23:F23"/>
    <mergeCell ref="C24:F24"/>
    <mergeCell ref="G22:K22"/>
    <mergeCell ref="G23:K23"/>
    <mergeCell ref="G24:K24"/>
  </mergeCells>
  <hyperlinks>
    <hyperlink ref="Q14" r:id="rId1" xr:uid="{00000000-0004-0000-0000-000000000000}"/>
  </hyperlinks>
  <pageMargins left="0.196850393700787" right="0.196850393700787" top="0.196850393700787" bottom="0.23622047244094499" header="0.196850393700787" footer="0.196850393700787"/>
  <pageSetup scale="70" orientation="portrait"/>
  <headerFooter>
    <oddHeader>&amp;L&amp;G&amp;R]</oddHead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RFQ</vt:lpstr>
      <vt:lpstr>RFQ!Text1</vt:lpstr>
      <vt:lpstr>RFQ!vendorname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Julius Pascal Osta</dc:creator>
  <cp:lastModifiedBy>P K PRASANNAN NAIR</cp:lastModifiedBy>
  <cp:lastPrinted>2025-12-19T07:07:00Z</cp:lastPrinted>
  <dcterms:created xsi:type="dcterms:W3CDTF">2022-02-24T00:26:00Z</dcterms:created>
  <dcterms:modified xsi:type="dcterms:W3CDTF">2026-10-21T01:48:35Z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A5F59830BBDC4E0BA92BC610E6FA149C_12</vt:lpwstr>
  </property>
  <property fmtid="{D5CDD505-2E9C-101B-9397-08002B2CF9AE}" pid="3" name="KSOProductBuildVer">
    <vt:lpwstr>1033-12.2.0.23196</vt:lpwstr>
  </property>
</Properties>
</file>